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 defaultThemeVersion="124226"/>
  <bookViews>
    <workbookView xWindow="-120" yWindow="-120" windowWidth="19440" windowHeight="11040"/>
  </bookViews>
  <sheets>
    <sheet name="MCVC Teacher  PANEL" sheetId="7" r:id="rId1"/>
  </sheets>
  <definedNames>
    <definedName name="_xlnm.Print_Area" localSheetId="0">'MCVC Teacher  PANEL'!$A$1:$Q$97</definedName>
    <definedName name="_xlnm.Print_Titles" localSheetId="0">'MCVC Teacher  PANEL'!$5:$6</definedName>
  </definedNames>
  <calcPr calcId="145621"/>
</workbook>
</file>

<file path=xl/calcChain.xml><?xml version="1.0" encoding="utf-8"?>
<calcChain xmlns="http://schemas.openxmlformats.org/spreadsheetml/2006/main">
  <c r="D9" i="7" l="1"/>
  <c r="D8" i="7"/>
  <c r="B9" i="7"/>
  <c r="B10" i="7"/>
  <c r="D10" i="7"/>
  <c r="B11" i="7"/>
  <c r="D11" i="7"/>
  <c r="B12" i="7"/>
  <c r="D12" i="7"/>
  <c r="B13" i="7"/>
  <c r="D13" i="7"/>
  <c r="B14" i="7"/>
  <c r="D14" i="7"/>
  <c r="B15" i="7"/>
  <c r="D15" i="7"/>
  <c r="B16" i="7"/>
  <c r="D16" i="7"/>
  <c r="B17" i="7"/>
  <c r="D17" i="7"/>
  <c r="B18" i="7"/>
  <c r="D18" i="7"/>
  <c r="B19" i="7"/>
  <c r="D19" i="7"/>
  <c r="B20" i="7"/>
  <c r="D20" i="7"/>
  <c r="B21" i="7"/>
  <c r="D21" i="7"/>
  <c r="B22" i="7"/>
  <c r="D22" i="7"/>
  <c r="B23" i="7"/>
  <c r="D23" i="7"/>
  <c r="B24" i="7"/>
  <c r="D24" i="7"/>
  <c r="B25" i="7"/>
  <c r="D25" i="7"/>
  <c r="B26" i="7"/>
  <c r="D26" i="7"/>
  <c r="B27" i="7"/>
  <c r="D27" i="7"/>
  <c r="B28" i="7"/>
  <c r="D28" i="7"/>
  <c r="B29" i="7"/>
  <c r="D29" i="7"/>
  <c r="B30" i="7"/>
  <c r="D30" i="7"/>
  <c r="B31" i="7"/>
  <c r="D31" i="7"/>
  <c r="B32" i="7"/>
  <c r="D32" i="7"/>
  <c r="B33" i="7"/>
  <c r="D33" i="7"/>
  <c r="B34" i="7"/>
  <c r="D34" i="7"/>
  <c r="B35" i="7"/>
  <c r="D35" i="7"/>
  <c r="B36" i="7"/>
  <c r="D36" i="7"/>
  <c r="B37" i="7"/>
  <c r="D37" i="7"/>
  <c r="B38" i="7"/>
  <c r="D38" i="7"/>
  <c r="B39" i="7"/>
  <c r="D39" i="7"/>
  <c r="B40" i="7"/>
  <c r="D40" i="7"/>
  <c r="B41" i="7"/>
  <c r="D41" i="7"/>
  <c r="B42" i="7"/>
  <c r="D42" i="7"/>
  <c r="B43" i="7"/>
  <c r="D43" i="7"/>
  <c r="B44" i="7"/>
  <c r="D44" i="7"/>
  <c r="B45" i="7"/>
  <c r="D45" i="7"/>
  <c r="B46" i="7"/>
  <c r="D46" i="7"/>
  <c r="B47" i="7"/>
  <c r="D47" i="7"/>
  <c r="B48" i="7"/>
  <c r="D48" i="7"/>
  <c r="B49" i="7"/>
  <c r="D49" i="7"/>
  <c r="B50" i="7"/>
  <c r="D50" i="7"/>
  <c r="B51" i="7"/>
  <c r="D51" i="7"/>
  <c r="B52" i="7"/>
  <c r="D52" i="7"/>
  <c r="B53" i="7"/>
  <c r="D53" i="7"/>
  <c r="B54" i="7"/>
  <c r="D54" i="7"/>
  <c r="B55" i="7"/>
  <c r="D55" i="7"/>
  <c r="B56" i="7"/>
  <c r="D56" i="7"/>
  <c r="B57" i="7"/>
  <c r="D57" i="7"/>
  <c r="B58" i="7"/>
  <c r="D58" i="7"/>
  <c r="B59" i="7"/>
  <c r="D59" i="7"/>
  <c r="B60" i="7"/>
  <c r="D60" i="7"/>
  <c r="B61" i="7"/>
  <c r="D61" i="7"/>
  <c r="B62" i="7"/>
  <c r="D62" i="7"/>
  <c r="B63" i="7"/>
  <c r="D63" i="7"/>
  <c r="B64" i="7"/>
  <c r="D64" i="7"/>
  <c r="B65" i="7"/>
  <c r="D65" i="7"/>
  <c r="B66" i="7"/>
  <c r="D66" i="7"/>
  <c r="B67" i="7"/>
  <c r="D67" i="7"/>
  <c r="B68" i="7"/>
  <c r="D68" i="7"/>
  <c r="B69" i="7"/>
  <c r="D69" i="7"/>
  <c r="B70" i="7"/>
  <c r="D70" i="7"/>
  <c r="B71" i="7"/>
  <c r="D71" i="7"/>
  <c r="B72" i="7"/>
  <c r="D72" i="7"/>
  <c r="B73" i="7"/>
  <c r="D73" i="7"/>
  <c r="B74" i="7"/>
  <c r="D74" i="7"/>
  <c r="B75" i="7"/>
  <c r="D75" i="7"/>
  <c r="B76" i="7"/>
  <c r="D76" i="7"/>
  <c r="B77" i="7"/>
  <c r="D77" i="7"/>
  <c r="B78" i="7"/>
  <c r="D78" i="7"/>
  <c r="B79" i="7"/>
  <c r="D79" i="7"/>
  <c r="B80" i="7"/>
  <c r="D80" i="7"/>
  <c r="B81" i="7"/>
  <c r="D81" i="7"/>
  <c r="B82" i="7"/>
  <c r="D82" i="7"/>
  <c r="B83" i="7"/>
  <c r="D83" i="7"/>
  <c r="B84" i="7"/>
  <c r="D84" i="7"/>
  <c r="B85" i="7"/>
  <c r="D85" i="7"/>
  <c r="B86" i="7"/>
  <c r="D86" i="7"/>
  <c r="B87" i="7"/>
  <c r="D87" i="7"/>
  <c r="B88" i="7"/>
  <c r="D88" i="7"/>
  <c r="B89" i="7"/>
  <c r="D89" i="7"/>
  <c r="B90" i="7"/>
  <c r="D90" i="7"/>
  <c r="B91" i="7"/>
  <c r="D91" i="7"/>
  <c r="B92" i="7"/>
  <c r="D92" i="7"/>
  <c r="B93" i="7"/>
  <c r="D93" i="7"/>
  <c r="B94" i="7"/>
  <c r="D94" i="7"/>
  <c r="B95" i="7"/>
  <c r="D95" i="7"/>
  <c r="B96" i="7"/>
  <c r="D96" i="7"/>
  <c r="B97" i="7"/>
  <c r="D97" i="7"/>
  <c r="B98" i="7"/>
  <c r="D98" i="7"/>
  <c r="B99" i="7"/>
  <c r="D99" i="7"/>
  <c r="B100" i="7"/>
  <c r="D100" i="7"/>
  <c r="E2" i="7"/>
  <c r="B7" i="7"/>
  <c r="B8" i="7" s="1"/>
</calcChain>
</file>

<file path=xl/sharedStrings.xml><?xml version="1.0" encoding="utf-8"?>
<sst xmlns="http://schemas.openxmlformats.org/spreadsheetml/2006/main" count="473" uniqueCount="471">
  <si>
    <t>SR. N0.</t>
  </si>
  <si>
    <t>SUB. CODE</t>
  </si>
  <si>
    <t>COLLEGE INDEX</t>
  </si>
  <si>
    <t>01</t>
  </si>
  <si>
    <t>02</t>
  </si>
  <si>
    <t>04</t>
  </si>
  <si>
    <t>05</t>
  </si>
  <si>
    <t>15</t>
  </si>
  <si>
    <t>20</t>
  </si>
  <si>
    <t>27</t>
  </si>
  <si>
    <t>30</t>
  </si>
  <si>
    <t>90</t>
  </si>
  <si>
    <t>ENGLISH</t>
  </si>
  <si>
    <t>03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</si>
  <si>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</si>
  <si>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</si>
  <si>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</si>
  <si>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</si>
  <si>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</si>
  <si>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</si>
  <si>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</si>
  <si>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</si>
  <si>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</si>
  <si>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</si>
  <si>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</si>
  <si>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</si>
  <si>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</si>
  <si>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</si>
  <si>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</si>
  <si>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</si>
  <si>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</si>
  <si>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</si>
  <si>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</si>
  <si>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28</t>
  </si>
  <si>
    <t>29</t>
  </si>
  <si>
    <t>00</t>
  </si>
  <si>
    <t>Non Grant</t>
  </si>
  <si>
    <t>CHB</t>
  </si>
  <si>
    <t xml:space="preserve">CONTRACT </t>
  </si>
  <si>
    <t>Principal/H M</t>
  </si>
  <si>
    <t>Grant Type :</t>
  </si>
  <si>
    <t>AHM/Supervisor/Sr. Teacher</t>
  </si>
  <si>
    <t>Whats app                  Mobile No.:</t>
  </si>
  <si>
    <r>
      <t xml:space="preserve">TEACHING SUBJECTS 
</t>
    </r>
    <r>
      <rPr>
        <b/>
        <sz val="10"/>
        <color theme="1"/>
        <rFont val="Cambria"/>
        <family val="1"/>
        <scheme val="major"/>
      </rPr>
      <t xml:space="preserve">If a teacher is teaching the main subject as well as other subjects, then select all those subject in the next line and fill separate information aganin. </t>
    </r>
    <r>
      <rPr>
        <b/>
        <sz val="9"/>
        <color theme="1"/>
        <rFont val="Cambria"/>
        <family val="1"/>
        <scheme val="major"/>
      </rPr>
      <t xml:space="preserve">
</t>
    </r>
  </si>
  <si>
    <t xml:space="preserve">Clerk / Active teacher </t>
  </si>
  <si>
    <t>English Med.</t>
  </si>
  <si>
    <t>Self financ</t>
  </si>
  <si>
    <t>EA</t>
  </si>
  <si>
    <t>ELECTRONICS TECHNOLOGY 1</t>
  </si>
  <si>
    <t>EB</t>
  </si>
  <si>
    <t>ELECTRONICS TECHNOLOGY 2</t>
  </si>
  <si>
    <t>EC</t>
  </si>
  <si>
    <t>ELECTRONICS TECHNOLOGY 3</t>
  </si>
  <si>
    <t>FA</t>
  </si>
  <si>
    <t>ELECTRICAL TECHNOLOGY 1</t>
  </si>
  <si>
    <t>FB</t>
  </si>
  <si>
    <t>ELECTRICAL TECHNOLOGY 2</t>
  </si>
  <si>
    <t>FC</t>
  </si>
  <si>
    <t>ELECTRICAL TECHNOLOGY 3</t>
  </si>
  <si>
    <t>GA</t>
  </si>
  <si>
    <t>AUTOMOBILE TECHNOLOGY 1</t>
  </si>
  <si>
    <t>GB</t>
  </si>
  <si>
    <t>AUTOMOBILE TECHNOLOGY 2</t>
  </si>
  <si>
    <t>GC</t>
  </si>
  <si>
    <t>AUTOMOBILE TECHNOLOGY 3</t>
  </si>
  <si>
    <t>HA</t>
  </si>
  <si>
    <t>CONSTRUCTION TECHNOLOGY 1</t>
  </si>
  <si>
    <t>HB</t>
  </si>
  <si>
    <t>CONSTRUCTION TECHNOLOGY 2</t>
  </si>
  <si>
    <t>HC</t>
  </si>
  <si>
    <t>CONSTRUCTION TECHNOLOGY 3</t>
  </si>
  <si>
    <t>IA</t>
  </si>
  <si>
    <t>MECHANICAL TECHNOLOGY 1</t>
  </si>
  <si>
    <t>IB</t>
  </si>
  <si>
    <t>MECHANICAL TECHNOLOGY 2</t>
  </si>
  <si>
    <t>IC</t>
  </si>
  <si>
    <t>MECHANICAL TECHNOLOGY 3</t>
  </si>
  <si>
    <t>JA</t>
  </si>
  <si>
    <t>COMPUTER TECHNOLOGY 1</t>
  </si>
  <si>
    <t>JB</t>
  </si>
  <si>
    <t>COMPUTER TECHNOLOGY 2</t>
  </si>
  <si>
    <t>JC</t>
  </si>
  <si>
    <t>COMPUTER TECHNOLOGY 3</t>
  </si>
  <si>
    <t>KA</t>
  </si>
  <si>
    <t>HORTICULTURE 1</t>
  </si>
  <si>
    <t>KB</t>
  </si>
  <si>
    <t>HORTICULTURE 2</t>
  </si>
  <si>
    <t>KC</t>
  </si>
  <si>
    <t>HORTICULTURE 3</t>
  </si>
  <si>
    <t>CROP SCIENCE 1</t>
  </si>
  <si>
    <t>CROP SCIENCE 2</t>
  </si>
  <si>
    <t>CROP SCIENCE 3</t>
  </si>
  <si>
    <t>LA</t>
  </si>
  <si>
    <t>LB</t>
  </si>
  <si>
    <t>LC</t>
  </si>
  <si>
    <t>MA</t>
  </si>
  <si>
    <t>ANIMAL HUSBANDRY &amp; DAIRY 1</t>
  </si>
  <si>
    <t>MB</t>
  </si>
  <si>
    <t>ANIMAL HUSBANDRY &amp; DAIRY 2</t>
  </si>
  <si>
    <t>MC</t>
  </si>
  <si>
    <t>ANIMAL HUSBANDRY &amp; DAIRY 3</t>
  </si>
  <si>
    <t>NA</t>
  </si>
  <si>
    <t>FISHERIES TECHNOLOGY 1</t>
  </si>
  <si>
    <t>NB</t>
  </si>
  <si>
    <t>FISHERIES TECHNOLOGY 2</t>
  </si>
  <si>
    <t>NC</t>
  </si>
  <si>
    <t>FISHERIES TECHNOLOGY 3</t>
  </si>
  <si>
    <t>OA</t>
  </si>
  <si>
    <t>MEDICAL LABORATORY TECH. 1</t>
  </si>
  <si>
    <t>OB</t>
  </si>
  <si>
    <t>MEDICAL LABORATORY TECH. 2</t>
  </si>
  <si>
    <t>OC</t>
  </si>
  <si>
    <t>MEDICAL LABORATORY TECH. 3</t>
  </si>
  <si>
    <t>PA</t>
  </si>
  <si>
    <t>RADIOLOGY TECHNICIAN 1</t>
  </si>
  <si>
    <t>PB</t>
  </si>
  <si>
    <t>RADIOLOGY TECHNICIAN 2</t>
  </si>
  <si>
    <t>PC</t>
  </si>
  <si>
    <t>RADIOLOGY TECHNICIAN 3</t>
  </si>
  <si>
    <t>QA</t>
  </si>
  <si>
    <t>CHILD.OLD AGE &amp; HLT CARE 1</t>
  </si>
  <si>
    <t>QB</t>
  </si>
  <si>
    <t>CHILD.OLD AGE &amp; HLT CARE 2</t>
  </si>
  <si>
    <t>QC</t>
  </si>
  <si>
    <t>CHILD.OLD AGE &amp; HLT CARE 3</t>
  </si>
  <si>
    <t>RA</t>
  </si>
  <si>
    <t>OPHTHALMIC TECHNICIAN 1</t>
  </si>
  <si>
    <t>RB</t>
  </si>
  <si>
    <t>OPHTHALMIC TECHNICIAN 2</t>
  </si>
  <si>
    <t>RC</t>
  </si>
  <si>
    <t>OPHTHALMIC TECHNICIAN 3</t>
  </si>
  <si>
    <t>SA</t>
  </si>
  <si>
    <t>FOOD PRODUCTS TECHNOLOGY 1</t>
  </si>
  <si>
    <t>SB</t>
  </si>
  <si>
    <t>FOOD PRODUCTS TECHNOLOGY 2</t>
  </si>
  <si>
    <t>SC</t>
  </si>
  <si>
    <t>FOOD PRODUCTS TECHNOLOGY 3</t>
  </si>
  <si>
    <t>TA</t>
  </si>
  <si>
    <t>TOURISM &amp; HOSPITALITY MAN 1</t>
  </si>
  <si>
    <t>TB</t>
  </si>
  <si>
    <t>TOURISM &amp; HOSPITALITY MAN 2</t>
  </si>
  <si>
    <t>TC</t>
  </si>
  <si>
    <t>TOURISM &amp; HOSPITALITY MAN 3</t>
  </si>
  <si>
    <t>UA</t>
  </si>
  <si>
    <t>ACCOUNTING &amp; OFF MANGMNT 1</t>
  </si>
  <si>
    <t>UB</t>
  </si>
  <si>
    <t>ACCOUNTING &amp; OFF MANGMNT 2</t>
  </si>
  <si>
    <t>UC</t>
  </si>
  <si>
    <t>ACCOUNTING &amp; OFF MANGMNT 3</t>
  </si>
  <si>
    <t>VA</t>
  </si>
  <si>
    <t>MARKETING &amp; RETAIL MANGMT 1</t>
  </si>
  <si>
    <t>VB</t>
  </si>
  <si>
    <t>MARKETING &amp; RETAIL MANGMT 2</t>
  </si>
  <si>
    <t>VC</t>
  </si>
  <si>
    <t>MARKETING &amp; RETAIL MANGMT 3</t>
  </si>
  <si>
    <t>WA</t>
  </si>
  <si>
    <t>LOGISTICS &amp; SUPPLY MANGMT 1</t>
  </si>
  <si>
    <t>WB</t>
  </si>
  <si>
    <t>LOGISTICS &amp; SUPPLY MANGMT 2</t>
  </si>
  <si>
    <t>WC</t>
  </si>
  <si>
    <t>LOGISTICS &amp; SUPPLY MANGMT 3</t>
  </si>
  <si>
    <t>XA</t>
  </si>
  <si>
    <t>BANKING FIN.SERV. &amp; INSUR.1</t>
  </si>
  <si>
    <t>XB</t>
  </si>
  <si>
    <t>BANKING FIN.SERV. &amp; INSUR.2</t>
  </si>
  <si>
    <t>XC</t>
  </si>
  <si>
    <t>BANKING FIN.SERV. &amp; INSUR.3</t>
  </si>
  <si>
    <t>Y2</t>
  </si>
  <si>
    <t>MULTIMEDIA &amp; INTERNET TEC 2</t>
  </si>
  <si>
    <t xml:space="preserve">GENERAL FOUNDATION </t>
  </si>
  <si>
    <t>JANATA VIDYAMANDIR JR COLLEGE GHODEGAON</t>
  </si>
  <si>
    <t>SHRI BHAIRAVNATH MADHYAMIK TECH MCVC SCHOOL AVSARI</t>
  </si>
  <si>
    <t>TULJARAM CHATURCHAND COLLEGE BARAMATI</t>
  </si>
  <si>
    <t>MUGUTRAO SAHEBRAO KAKADE MAHAVIDYALAY SOMESHWARNAG</t>
  </si>
  <si>
    <t>RADHESHYAM N AGARWAL TECH INSTITUTE AND JR COLL</t>
  </si>
  <si>
    <t>SHRI SHAHAJI SEC. AND HIGHER  SEC. SCHOOL SUPE</t>
  </si>
  <si>
    <t>SHARDABAI PAWAR JR.COLL SHIVNAGAR TAL:BARAMATI</t>
  </si>
  <si>
    <t>NEW ENGLISH SCHOOL AND JR COLLEGE VANEVADI</t>
  </si>
  <si>
    <t>NAV MAHARASHTRA SCH AND JR COLL PANDARE BARAMATI</t>
  </si>
  <si>
    <t>SHARADABAI PAWAR MAHILA MAHAVIDY SHARADANAGAR PUNE</t>
  </si>
  <si>
    <t>RAJA RAGHUNATHRAO SEC AND HIGH SEC JR COLL BHOR</t>
  </si>
  <si>
    <t>SHRI.CHHATRAPATI SHIVAJI VIDYALAYA BHOR TAL:BHOR</t>
  </si>
  <si>
    <t xml:space="preserve">SHRI  SHIVAJI  SEC. AND HIGH. SEC. COLLEGE  NASRAPUR   H.S.C.VOCATIONAL  COURSES </t>
  </si>
  <si>
    <t>ANANTRAO THOPTE COLLEGE BHOR</t>
  </si>
  <si>
    <t xml:space="preserve">GIRLS HIGH SCHOOL AND JR COLLEGE MCVC BHOR </t>
  </si>
  <si>
    <t>SHETH JYOTIPRASAD VIDYALAYA HSC VOCATIONAL</t>
  </si>
  <si>
    <t>KAILAS VIDYAMANDIR ART SCI JR COLL &amp; MCVC RAHU</t>
  </si>
  <si>
    <t>SHRI GOPINATH SEC , HIGH SEC &amp; TECH SCHOOL</t>
  </si>
  <si>
    <t>DAUND TALUKA ART AND COMM COLL DAUND</t>
  </si>
  <si>
    <t xml:space="preserve">VISHNUJI SHEKUJI SATAV HIGHSCH  WAGHOLI </t>
  </si>
  <si>
    <t>MAHATMA GANDHI VIDYALAY AND JR COLLEGE</t>
  </si>
  <si>
    <t>NAVBHARAT SEC AND HIGH SEC SCH SHIVANE TAL:HAVELI</t>
  </si>
  <si>
    <t xml:space="preserve">SHRI SHIVAJI SEC AND HIGHER SEC COLL DEHUROAD </t>
  </si>
  <si>
    <t xml:space="preserve">SHRI SANT TUKARAM SEC AND HIGH SEC SCH LOHGAON </t>
  </si>
  <si>
    <t>SHRI NAGESHWAR SEC AND HIGH SEC SCHOOL MOSHI</t>
  </si>
  <si>
    <t>ARTS COM SCI VOCATION JR COLLEGE LONI KALBHOR</t>
  </si>
  <si>
    <t>SHRI WAGHESHWAR SEC AND HIGH SEC SCHOOL CHARHOLI B</t>
  </si>
  <si>
    <t>SHRI SHAMBHU MAHADEV JR COLLEGE FURSUNGI</t>
  </si>
  <si>
    <t xml:space="preserve">KRUSHNAJI KHANDUJI GHULE SCH SEC TECH MCVC MAJRI </t>
  </si>
  <si>
    <t>ART SCI &amp; COMM MAHAVIDYALAYA INDAPUR</t>
  </si>
  <si>
    <t xml:space="preserve">SHRI KETKESHWAR VIDYALAYA NIMGAON KETKI </t>
  </si>
  <si>
    <t>SHRI SHIVAJI SCH AND JR COLLEGE BAVDA TAL: INDAPUR</t>
  </si>
  <si>
    <t>JR COLLEGE OF VOCATIONAL EDU LASURNE TAL:INDAPUR</t>
  </si>
  <si>
    <t xml:space="preserve">ANNASAHEB WAGHIRE ARTS SCI  COMM COLL OTUR </t>
  </si>
  <si>
    <t>SHRI SHIVCHATRAPATI HIGHSCHOOL JUNNAR TAL:JUNNAR</t>
  </si>
  <si>
    <t>GRP SABNIS</t>
  </si>
  <si>
    <t>SUBHASH VIDYAMANDIR JR COLL PIMPLEWANDI TAL:JUNNAR</t>
  </si>
  <si>
    <t>SSVM &amp; SITAMAI BHIKOBA SHETH PATOLE JR COLL CHAKAN</t>
  </si>
  <si>
    <t>INDRAYANI JUNIOR COLLEGE TALEGAON DABHADE TAL MAVAL</t>
  </si>
  <si>
    <t>PANDIT NEHRU JR.COLLEGE KAMSHET</t>
  </si>
  <si>
    <t xml:space="preserve">SHREE CHATRAPATI SHIVAJI VID AND JR COLL PAUD  </t>
  </si>
  <si>
    <t>PIRANGUT ENGLISH SCHOOL JUNIOR COLLEGE</t>
  </si>
  <si>
    <t>SHRI SHAHU MANDIR HIGHSCHOOL PARVATI PUNE09</t>
  </si>
  <si>
    <t>SNDT COLL OF ARTS COMM JR COLL MCVC DIV PUNE</t>
  </si>
  <si>
    <t>SNDT COLLEGE OF HOME SCIENCE KARVEROAD PUNE39</t>
  </si>
  <si>
    <t>MAHARASHTRA VIDYALAYA AND JR COLLEGE</t>
  </si>
  <si>
    <t>LAXMANRAO APTE JR. COLLEGE</t>
  </si>
  <si>
    <t xml:space="preserve">NU. M. V. PRASHALA AND JR COLLEGE BUDHWARPETH </t>
  </si>
  <si>
    <t>MODERN HIGHSCHOOL AND JR COLLEGE PUNE53</t>
  </si>
  <si>
    <t>HUTATMA RAJGURU SCH AND JR COLL PANDAVNAGAR PUNE16</t>
  </si>
  <si>
    <t xml:space="preserve">DR AMBEDKAR ARTS COMM COLL JAYJAVANAGAR YERAVDA  </t>
  </si>
  <si>
    <t>MAHILASHRAM H SCH AND JR.COL AND VYAVSAY</t>
  </si>
  <si>
    <t>MARATHWADA MITRA MANDALACHE JR COLL  MCVC DECCAN</t>
  </si>
  <si>
    <t>MAMASAHEB MOHOL COLLAGE 48/1 A ERANDAVANA PUNE38</t>
  </si>
  <si>
    <t>MAHA STATE INSTI OF HOTEL MANGEMENT AND CATERING TECH</t>
  </si>
  <si>
    <t>SYMBIOSIS VOCATIONAL JR COLLEGE FROSROAD</t>
  </si>
  <si>
    <t>SENT JOSEPH TECH INSTITUTE AND JR COLLEGE PUNE36</t>
  </si>
  <si>
    <t xml:space="preserve">SHRI SHIVAJI PREPETORY MILITARY SCH. &amp; JR COLLAGE </t>
  </si>
  <si>
    <t>MAHARASHTRA SHASAN  SHASKIYA TECH HIGHSCHOOL PUNE</t>
  </si>
  <si>
    <t>HUJURPAGA KATRAJ  JUNIOR COLLEGE</t>
  </si>
  <si>
    <t>WAGHIRE MAHAVIDYALAY SASWAD TAL:PURANDAR</t>
  </si>
  <si>
    <t>PURANDAR HIGHSCHOOL AND JR COLLEGE SASWAD</t>
  </si>
  <si>
    <t>PANCHKROSHI SHETKARI TECH SCH AND MCVC WAGHAPUR</t>
  </si>
  <si>
    <t>JIJAMATA HIGHSCHOOL AND JR COLLEGE JEJURI</t>
  </si>
  <si>
    <t xml:space="preserve">CHANDMAL TARACHAND BARA MAHAVIDYALAY SHIRUR </t>
  </si>
  <si>
    <t>VIDYADHAM JR COLLEGE HSVC</t>
  </si>
  <si>
    <t>SHRI BHAIRAVNATH VIDYAMANDIR PABAL TAL:SHIRUR</t>
  </si>
  <si>
    <t>NEW ENGLISH SCHOOL MCVC SHIRUR TAL SHIRUR</t>
  </si>
  <si>
    <t>MA.BAPUSAHEB GAWADE SEC AND HIGH SEC SCH TAKLIHAJI</t>
  </si>
  <si>
    <t>VIDYAVIKAS MANDIR HIGH AND SEC HIGH SCH NIBHGAON</t>
  </si>
  <si>
    <t>SHRI BHAIRAVNATH SEC AND HIGH SEC SCH MCVC KARADE</t>
  </si>
  <si>
    <t>VIDYADHAM SEC &amp; HIGHSEC SCH ARTS &amp; MCVC KANURMESAI</t>
  </si>
  <si>
    <t>SHRI MALLIKARJUN VIDYALAYA  NHAVARE TAL SHIRUR DIST PUNE</t>
  </si>
  <si>
    <t>RAJA DHANRAJ GIRJI HIGHSCH AND JR COLL RASTAPETH</t>
  </si>
  <si>
    <t>ANNASAHEB MAGAR COLLEGE HADAPSAR PUNE 28</t>
  </si>
  <si>
    <t>ACHARYA SHRI D B DADAWALA JR COLL 1433 KASABAPETH</t>
  </si>
  <si>
    <t>MOLEDINA HIGHSCHOOL AND JR COLL SHANKARSHETH ROAD</t>
  </si>
  <si>
    <t>SADHANA VID HADAPSAR AND RR SHINDE SCI MCVC JR COL</t>
  </si>
  <si>
    <t>CAMP EDU SOCIETICHE HIGHSCHOOL AND JR COLLEGE KAMP</t>
  </si>
  <si>
    <t>SHRI SHIVAJI MARATHA JIJAMATA GIRLS HIGHSCHOOL</t>
  </si>
  <si>
    <t>S SHIVAJI MARATHA HIGHSCH AND JR COL SHUKRAVARPETH</t>
  </si>
  <si>
    <t>LONKAR MADHYAMIK VIDYALAYA JR COLLEGE MUNDHAVA PUNE 411036</t>
  </si>
  <si>
    <t>ABEDA INAMDAR JR COLLEGE FOR GIRLS PUNE01</t>
  </si>
  <si>
    <t>SHRI SHIVAJI PREPRATORY MILITARY SCH &amp; JR COLL</t>
  </si>
  <si>
    <t>UMAT JR COLLEGE MCVC KONDHAVA KHURD PUNE48</t>
  </si>
  <si>
    <t>TIKARAM JAGGANATH JR VOCATIONAL COLLEGE</t>
  </si>
  <si>
    <t xml:space="preserve">DR BABASAHEB AMBEDKAR COMM &amp; MAHASHRI V R SHINDE </t>
  </si>
  <si>
    <t>S D H GANPATI TRUST JUNIOR COLLEGE VOCATIONAL</t>
  </si>
  <si>
    <t>SHRI FATTECHAND JAIN VIDYALAYA &amp; JUNIOR COLLEGE CHINCHWAD</t>
  </si>
  <si>
    <t>SHRI MHALSAKANT JR.COLLEGE  AKURDI PUNE 44</t>
  </si>
  <si>
    <t>NEW ENGLISH SCHOOL SEC HIGH AND ABASAHEB CHICHWADE</t>
  </si>
  <si>
    <t>INDRAYANI VOCATIONAL JR COLLEGE BHOSARI PUNE39</t>
  </si>
  <si>
    <t>NOVEL VOCATIONAL JR COLLEGE NIGDI PUNE44</t>
  </si>
  <si>
    <t>NARAYAN BHANUDAS TAMBE JR COLL DATTANAGAR BEED RD</t>
  </si>
  <si>
    <t xml:space="preserve">SHRI AMARNATH HIGHER SECONDARY VOCATIONAL EDUCATION SCHOOL KARJAT </t>
  </si>
  <si>
    <t>DADA PATIL MAHAVIDYALAY &amp; JR.CL, KARJAT,AHILYANAGAR</t>
  </si>
  <si>
    <t>SHRI CHHA SHIVAJI JR COLL</t>
  </si>
  <si>
    <t>SHRI SADGURU GANGAGEER MAHARAJ SCINCE, GAUTAM ARTS &amp; SANJIVANI COMMERCE COLLEGE, KOPARGAON</t>
  </si>
  <si>
    <t xml:space="preserve">DR C M MEHATA KANYA VIDYA MANDIR KOPARGAON        </t>
  </si>
  <si>
    <t>KAMALATAI BALASAHEB SATHBHAI TECH JR COLLEGE KASLI</t>
  </si>
  <si>
    <t>NEW ARTS COMMERCE AND SCIENCE HSC VOCATIONAL  COLLEGE A NAGAR</t>
  </si>
  <si>
    <t xml:space="preserve">GOVT TECH HIGH SCH CENTRE NEAR MSEB POWER HOUSE </t>
  </si>
  <si>
    <t>JIVAN JYOT JUNIOR COLLEGE</t>
  </si>
  <si>
    <t>COLL OF IT AND RESERCH DR BADE HOSP BUILD AHMEDNGR</t>
  </si>
  <si>
    <t>SRSHANISHWARMADYUCHHMADHY</t>
  </si>
  <si>
    <t>SHRISAINATHHIGHSCHJRCOLL</t>
  </si>
  <si>
    <t xml:space="preserve">SHRI VRIDHESHWAR JUNIOR COLLAGE (MCVC) TISGAON </t>
  </si>
  <si>
    <t>BABUJI AVHAD MAHAVIDYALAYA PATHARDI DIST AHILYANAGAR</t>
  </si>
  <si>
    <t>SHIVTEJ UCCHA MADH VID  MCVC JR COLL MADHI</t>
  </si>
  <si>
    <t>BHAGAWATIMATAVIDYAMANDIRJRCOLL</t>
  </si>
  <si>
    <t>PRAVARAKANYAVIDYAMANDIRJRCOLL</t>
  </si>
  <si>
    <t>PADMASHRIVIKHEPATILCOLL</t>
  </si>
  <si>
    <t>SHARADA JUNIOR COLLEGE</t>
  </si>
  <si>
    <t>SHRI CHHATRAPATI SHIVAJI MAHAVIDYALAYA</t>
  </si>
  <si>
    <t>RAO BAHADUR  NARAYANRAO BORAWAKE COLLEGE SHRIRAMPUR</t>
  </si>
  <si>
    <t xml:space="preserve">SHRIRAMPUR JR COLLEGE SHRIRAMPUR  </t>
  </si>
  <si>
    <t xml:space="preserve">C.B KHEDGIJ BASWESHWAR SCI RAJA VIAJYSINGH COMM </t>
  </si>
  <si>
    <t xml:space="preserve">GRAMIN VIDYA VIKAS VIDYALAY AND JR COLLEGE </t>
  </si>
  <si>
    <t>SHRI BASAVARAJ SEC AND HR SEC MCVC SCHOOL KARAJGI</t>
  </si>
  <si>
    <t>B P SULAKHE COMM COLLEGE BARSHI</t>
  </si>
  <si>
    <t>VIDYA MANDIR MCVC COLLEGE VAIRAG</t>
  </si>
  <si>
    <t xml:space="preserve">SHRI SHIVAJI MAHAVIDYALAY BARSHI </t>
  </si>
  <si>
    <t>SHRIMAN BHAUSAHEB ZADBUKE MAHAVIDYALAY BARSHI</t>
  </si>
  <si>
    <t>MAHARASHTRA MADHYA AND HIGH SEC VIDYALAY BARSHI</t>
  </si>
  <si>
    <t xml:space="preserve">BARSHI TECH HIGHSCHOOL BARSHI </t>
  </si>
  <si>
    <t xml:space="preserve">BHARAT HIGHSCHOOL JR COLLEGE AP JEUR </t>
  </si>
  <si>
    <t xml:space="preserve">SHRI UMA JR COLLEGE AP MODNIMB </t>
  </si>
  <si>
    <t xml:space="preserve">NEW ENGLISH SCHOOL AND JR COLLEGE AP UNDARGAON </t>
  </si>
  <si>
    <t>SHANKARRAO MOHITE MAHAVIDYALAY AKLUJ</t>
  </si>
  <si>
    <t>SADASHIVRAO MANE VIDYALAY AP AKLUJ</t>
  </si>
  <si>
    <t xml:space="preserve">MAHASHRI SHANKRARRAO MOHITE PRASHALA </t>
  </si>
  <si>
    <t>ENGLISH SCHOOL  JR.COLLEGE  MANGALVEDHA</t>
  </si>
  <si>
    <t>DESHBHAKTA SAMBHAJIRAO GARAD MAHAVIDY</t>
  </si>
  <si>
    <t xml:space="preserve">KARMAVIR BHAURAO PATIL MAHAVIDYALAY </t>
  </si>
  <si>
    <t xml:space="preserve">MADHYAMIK AND UCCHA MADHYAMIK AASHARMSHALA </t>
  </si>
  <si>
    <t>CHATRAPATI SHIVAJI PRASHALA HSVC MARATHA MANDIR</t>
  </si>
  <si>
    <t>KUMATHE PRASHALA HSC VOC</t>
  </si>
  <si>
    <t xml:space="preserve">SAMBHAJIRAO SHINDE JR COLLEGE </t>
  </si>
  <si>
    <t>DYAYANAND ARTS AND SCI MAHAVIDYALAY RAVIVAR PETH</t>
  </si>
  <si>
    <t>SHRI DIGMBAR JAIN GURUKUL HIGHSCHOOL AND JR COLLEGE BALIVES SOLAPUR</t>
  </si>
  <si>
    <t xml:space="preserve">KUCHAN PRASHALA JR COLLEGE </t>
  </si>
  <si>
    <t>MAHARASHTRA STATE TEC PRASHALA AND VOC</t>
  </si>
  <si>
    <t>ANNASAHEB PATIL UCCHA MADHYA VAYVSAIK MAHAVIDYALAY</t>
  </si>
  <si>
    <t>NEW ENGLISH SCHOOL JR COLLEGE SANGOLA</t>
  </si>
  <si>
    <t>SHIVANE MADHYAMIK AND JR COLLEGE AP SHIVANE</t>
  </si>
  <si>
    <t>MAHATMA GANDHI VIDYALAYA VOCATIONAL VING URULIKANCHAN,PUNE</t>
  </si>
  <si>
    <t xml:space="preserve">HUTATMA RAJGURU MAHAVIDYALAY RAJGURUNAGAR </t>
  </si>
  <si>
    <t xml:space="preserve"> BABURAOJI GHOLAP VIDYALAY</t>
  </si>
  <si>
    <t xml:space="preserve">NAV MAHARASHTRA VIDYALAYA </t>
  </si>
  <si>
    <t>SHRI CHHATRAPATI JUNIOR COLLEGE, KHARDA</t>
  </si>
  <si>
    <t>NEW ARTS COMMERCE AND SCIENCE COLLEGE SHEVGAON</t>
  </si>
  <si>
    <t>JTS HSCVC COLLEGE BELAPUR</t>
  </si>
  <si>
    <t>MODEL HIGH SCHOOL  MALINAGAR</t>
  </si>
  <si>
    <t>VIVEK VARDHINI VIDYALAYA &amp; JUNIOR COLLEGE, PANDHARPUR</t>
  </si>
  <si>
    <t>SHRI VEER TAPASVI CHANNAVEER SHIVACHRYA HIGH SCHOOL AND JR.COLLEGE,MIDC,SOLAPUR-06</t>
  </si>
  <si>
    <r>
      <rPr>
        <b/>
        <sz val="11"/>
        <color theme="1"/>
        <rFont val="Cambria"/>
        <family val="1"/>
        <scheme val="major"/>
      </rPr>
      <t xml:space="preserve"> 12Th </t>
    </r>
    <r>
      <rPr>
        <b/>
        <sz val="12"/>
        <color theme="1"/>
        <rFont val="Cambria"/>
        <family val="1"/>
        <scheme val="major"/>
      </rPr>
      <t xml:space="preserve"> Index &amp;  Name:  </t>
    </r>
  </si>
  <si>
    <t>Govt. Aided</t>
  </si>
  <si>
    <t>Partial Aided</t>
  </si>
  <si>
    <t xml:space="preserve">PART TIME </t>
  </si>
  <si>
    <t>From 2026</t>
  </si>
  <si>
    <t>From 2025</t>
  </si>
  <si>
    <t>From 1986</t>
  </si>
  <si>
    <t>From 1987</t>
  </si>
  <si>
    <t>From 1988</t>
  </si>
  <si>
    <t>From 1989</t>
  </si>
  <si>
    <t>From 1990</t>
  </si>
  <si>
    <t>From 1991</t>
  </si>
  <si>
    <t>From 1992</t>
  </si>
  <si>
    <t>From 1993</t>
  </si>
  <si>
    <t>From 1994</t>
  </si>
  <si>
    <t>From 1995</t>
  </si>
  <si>
    <t>From 1996</t>
  </si>
  <si>
    <t>From 1997</t>
  </si>
  <si>
    <t>From 1998</t>
  </si>
  <si>
    <t>From 1999</t>
  </si>
  <si>
    <t>From 2000</t>
  </si>
  <si>
    <t>From 2001</t>
  </si>
  <si>
    <t>From 2002</t>
  </si>
  <si>
    <t>From 2003</t>
  </si>
  <si>
    <t>From 2004</t>
  </si>
  <si>
    <t>From 2005</t>
  </si>
  <si>
    <t>From 2006</t>
  </si>
  <si>
    <t>From 2007</t>
  </si>
  <si>
    <t>From 2008</t>
  </si>
  <si>
    <t>From 2009</t>
  </si>
  <si>
    <t>From 2010</t>
  </si>
  <si>
    <t>From 2011</t>
  </si>
  <si>
    <t>From 2012</t>
  </si>
  <si>
    <t>From 2013</t>
  </si>
  <si>
    <t>From 2014</t>
  </si>
  <si>
    <t>From 2015</t>
  </si>
  <si>
    <t>From 2016</t>
  </si>
  <si>
    <t>From 2017</t>
  </si>
  <si>
    <t>From 2018</t>
  </si>
  <si>
    <t>From 2019</t>
  </si>
  <si>
    <t>From 2020</t>
  </si>
  <si>
    <t>From 2021</t>
  </si>
  <si>
    <t>From 2022</t>
  </si>
  <si>
    <t>From 2023</t>
  </si>
  <si>
    <t>From 2024</t>
  </si>
  <si>
    <t>From 1985</t>
  </si>
  <si>
    <t>Oct,2026</t>
  </si>
  <si>
    <t>Nov,2026</t>
  </si>
  <si>
    <t>Dec,2026</t>
  </si>
  <si>
    <t>Jane,2027</t>
  </si>
  <si>
    <t>Feb,2027</t>
  </si>
  <si>
    <t>Mar,2027</t>
  </si>
  <si>
    <t>Aprl,2027</t>
  </si>
  <si>
    <t>May,2027</t>
  </si>
  <si>
    <t>June,2027</t>
  </si>
  <si>
    <t>July,2027</t>
  </si>
  <si>
    <t>Aug,2027</t>
  </si>
  <si>
    <t>Sept,2027</t>
  </si>
  <si>
    <t>Oct,2027</t>
  </si>
  <si>
    <t>Nov,2027</t>
  </si>
  <si>
    <t>Dec,2027</t>
  </si>
  <si>
    <t>PAPER CHECKING PREF. SUB CODE</t>
  </si>
  <si>
    <t>TEACHER 
APOINT
YEAR</t>
  </si>
  <si>
    <t xml:space="preserve">TEACHER RETIRE  </t>
  </si>
  <si>
    <t>No. Of MCVE Student :</t>
  </si>
  <si>
    <t>Pref.   EA</t>
  </si>
  <si>
    <t>Pref.   EB</t>
  </si>
  <si>
    <t>Pref.   EC</t>
  </si>
  <si>
    <t>Pref.   FA</t>
  </si>
  <si>
    <t>Pref.   FB</t>
  </si>
  <si>
    <t>Pref.   FC</t>
  </si>
  <si>
    <t>Pref.   GA</t>
  </si>
  <si>
    <t>Pref.   GB</t>
  </si>
  <si>
    <t>Pref.   GC</t>
  </si>
  <si>
    <t>Pref.   HA</t>
  </si>
  <si>
    <t>Pref.   HB</t>
  </si>
  <si>
    <t>Pref.   HC</t>
  </si>
  <si>
    <t>Pref.   IA</t>
  </si>
  <si>
    <t>Pref.   IB</t>
  </si>
  <si>
    <t>Pref.   IC</t>
  </si>
  <si>
    <t>Pref.   JA</t>
  </si>
  <si>
    <t>Pref.   JB</t>
  </si>
  <si>
    <t>Pref.   JC</t>
  </si>
  <si>
    <t>Pref.   KA</t>
  </si>
  <si>
    <t>Pref.   KB</t>
  </si>
  <si>
    <t>Pref.   KC</t>
  </si>
  <si>
    <t>Pref.   LA</t>
  </si>
  <si>
    <t>Pref.   LB</t>
  </si>
  <si>
    <t>Pref.   LC</t>
  </si>
  <si>
    <t>Pref.   MA</t>
  </si>
  <si>
    <t>Pref.   MB</t>
  </si>
  <si>
    <t>Pref.   MC</t>
  </si>
  <si>
    <t>Pref.   NA</t>
  </si>
  <si>
    <t>Pref.   NB</t>
  </si>
  <si>
    <t>Pref.   NC</t>
  </si>
  <si>
    <t>Pref.   OA</t>
  </si>
  <si>
    <t>Pref.   OB</t>
  </si>
  <si>
    <t>Pref.   OC</t>
  </si>
  <si>
    <t>Pref.   PA</t>
  </si>
  <si>
    <t>Pref.   PB</t>
  </si>
  <si>
    <t>Pref.   PC</t>
  </si>
  <si>
    <t>Pref.   QA</t>
  </si>
  <si>
    <t>Pref.   QB</t>
  </si>
  <si>
    <t>Pref.   QC</t>
  </si>
  <si>
    <t>Pref.   RA</t>
  </si>
  <si>
    <t>Pref.   RB</t>
  </si>
  <si>
    <t>Pref.   RC</t>
  </si>
  <si>
    <t>Pref.   SA</t>
  </si>
  <si>
    <t>Pref.   SB</t>
  </si>
  <si>
    <t>Pref.   SC</t>
  </si>
  <si>
    <t>Pref.   TA</t>
  </si>
  <si>
    <t>Pref.   TB</t>
  </si>
  <si>
    <t>Pref.   TC</t>
  </si>
  <si>
    <t>Pref.   UA</t>
  </si>
  <si>
    <t>Pref.   UB</t>
  </si>
  <si>
    <t>Pref.   UC</t>
  </si>
  <si>
    <t>Pref.   VA</t>
  </si>
  <si>
    <t>Pref.   VB</t>
  </si>
  <si>
    <t>Pref.   VC</t>
  </si>
  <si>
    <t>Pref.   WA</t>
  </si>
  <si>
    <t>Pref.   WB</t>
  </si>
  <si>
    <t>Pref.   WC</t>
  </si>
  <si>
    <t>Pref.   XA</t>
  </si>
  <si>
    <t>Pref.   XB</t>
  </si>
  <si>
    <t>Pref.   XC</t>
  </si>
  <si>
    <t>Pref.   90</t>
  </si>
  <si>
    <t>ENG</t>
  </si>
  <si>
    <t>MAR</t>
  </si>
  <si>
    <t>HIN</t>
  </si>
  <si>
    <t>URD</t>
  </si>
  <si>
    <t>GUJ</t>
  </si>
  <si>
    <t>KAN</t>
  </si>
  <si>
    <t>SIN</t>
  </si>
  <si>
    <t xml:space="preserve">SUB.MED
</t>
  </si>
  <si>
    <t>EXAM. TURN   Only march</t>
  </si>
  <si>
    <t>MOD. TURN Only march</t>
  </si>
  <si>
    <t>C. M. TURN Only march</t>
  </si>
  <si>
    <r>
      <t xml:space="preserve">MAHARASHATRA  STATE  BOARD  OF  SECONDARY  AND  HIGHER  SECONDARY  EDUCATION  BOARD,  </t>
    </r>
    <r>
      <rPr>
        <b/>
        <sz val="14"/>
        <color rgb="FFC00000"/>
        <rFont val="Arial Black"/>
        <family val="2"/>
      </rPr>
      <t xml:space="preserve">PUNE DIVISIONAL  BOARD,  PUNE. </t>
    </r>
    <r>
      <rPr>
        <b/>
        <sz val="14"/>
        <color theme="1"/>
        <rFont val="Arial Black"/>
        <family val="2"/>
      </rPr>
      <t xml:space="preserve">                                                                                                                                   </t>
    </r>
    <r>
      <rPr>
        <b/>
        <sz val="14"/>
        <color rgb="FFC00000"/>
        <rFont val="Arial Black"/>
        <family val="2"/>
      </rPr>
      <t>HSC(12Th)</t>
    </r>
    <r>
      <rPr>
        <b/>
        <sz val="14"/>
        <color theme="1"/>
        <rFont val="Arial Black"/>
        <family val="2"/>
      </rPr>
      <t xml:space="preserve"> EXAMINER / MODERATOR, PRACTICAL EXTERNAL /INTERNAL  LIST OF FEB/MARCH, 2027 </t>
    </r>
  </si>
  <si>
    <t>PAPER SETTING Turn</t>
  </si>
  <si>
    <t xml:space="preserve">TEACHER'S WHATS APP MOBILE NO. </t>
  </si>
  <si>
    <r>
      <t xml:space="preserve">EXAMIER/MODERATOR  FULL  NAME </t>
    </r>
    <r>
      <rPr>
        <b/>
        <sz val="12"/>
        <color rgb="FFFF0000"/>
        <rFont val="Cambria"/>
        <family val="1"/>
        <scheme val="major"/>
      </rPr>
      <t xml:space="preserve">(LAST NAME ____ 1ST NAME __                    MIDDLE  NAME)
</t>
    </r>
    <r>
      <rPr>
        <b/>
        <i/>
        <sz val="12"/>
        <rFont val="Cambria"/>
        <family val="1"/>
        <scheme val="major"/>
      </rPr>
      <t>IN  CAPITAL   LETTER</t>
    </r>
  </si>
  <si>
    <t>PARMANENT</t>
  </si>
  <si>
    <t xml:space="preserve">Ans. Paper Checking Turn </t>
  </si>
  <si>
    <t>TEACHER'S SIGNATUR FOR CHECKING ANS PAPER .</t>
  </si>
  <si>
    <t>TEACHER TYPE OF APPOINT MENT</t>
  </si>
  <si>
    <t xml:space="preserve">Panel Print Only Legal Page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</si>
</sst>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i/>
      <sz val="12"/>
      <name val="Cambria"/>
      <family val="1"/>
      <scheme val="major"/>
    </font>
    <font>
      <b/>
      <sz val="14"/>
      <color theme="1"/>
      <name val="Arial Black"/>
      <family val="2"/>
    </font>
    <font>
      <b/>
      <sz val="14"/>
      <color rgb="FFC00000"/>
      <name val="Arial Black"/>
      <family val="2"/>
    </font>
    <font>
      <b/>
      <i/>
      <sz val="12"/>
      <color rgb="FFFF0000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4"/>
      <name val="Cambria"/>
      <family val="1"/>
      <scheme val="major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quotePrefix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7" fontId="1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top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vertical="center"/>
    </xf>
    <xf numFmtId="0" fontId="1" fillId="3" borderId="22" xfId="0" applyFont="1" applyFill="1" applyBorder="1" applyAlignment="1" applyProtection="1">
      <alignment vertical="center"/>
    </xf>
    <xf numFmtId="0" fontId="1" fillId="3" borderId="23" xfId="0" applyFont="1" applyFill="1" applyBorder="1" applyAlignment="1" applyProtection="1">
      <alignment vertical="center"/>
    </xf>
    <xf numFmtId="0" fontId="1" fillId="3" borderId="24" xfId="0" applyFont="1" applyFill="1" applyBorder="1" applyAlignment="1" applyProtection="1">
      <alignment vertical="center"/>
    </xf>
    <xf numFmtId="0" fontId="1" fillId="3" borderId="18" xfId="0" applyFont="1" applyFill="1" applyBorder="1" applyAlignment="1" applyProtection="1">
      <alignment vertical="center"/>
    </xf>
    <xf numFmtId="49" fontId="0" fillId="0" borderId="0" xfId="0" applyNumberForma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 applyProtection="1">
      <alignment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" fillId="5" borderId="4" xfId="0" applyFont="1" applyFill="1" applyBorder="1" applyAlignment="1" applyProtection="1">
      <alignment horizontal="center" vertical="top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6" fillId="5" borderId="3" xfId="0" applyFont="1" applyFill="1" applyBorder="1" applyAlignment="1" applyProtection="1">
      <alignment horizontal="center" vertical="top" wrapText="1"/>
    </xf>
    <xf numFmtId="0" fontId="1" fillId="5" borderId="15" xfId="0" applyFont="1" applyFill="1" applyBorder="1" applyAlignment="1" applyProtection="1">
      <alignment horizontal="center" vertical="top" wrapText="1"/>
    </xf>
    <xf numFmtId="0" fontId="1" fillId="5" borderId="28" xfId="0" applyFont="1" applyFill="1" applyBorder="1" applyAlignment="1" applyProtection="1">
      <alignment horizontal="center" vertical="center" wrapText="1"/>
    </xf>
    <xf numFmtId="0" fontId="1" fillId="5" borderId="30" xfId="0" applyFont="1" applyFill="1" applyBorder="1" applyAlignment="1" applyProtection="1">
      <alignment horizontal="center" vertical="center" wrapText="1"/>
    </xf>
    <xf numFmtId="0" fontId="1" fillId="5" borderId="27" xfId="0" applyFont="1" applyFill="1" applyBorder="1" applyAlignment="1" applyProtection="1">
      <alignment horizontal="center" vertical="center" wrapText="1"/>
    </xf>
    <xf numFmtId="0" fontId="1" fillId="5" borderId="25" xfId="0" applyFont="1" applyFill="1" applyBorder="1" applyAlignment="1" applyProtection="1">
      <alignment horizontal="center" vertical="center" wrapText="1"/>
    </xf>
    <xf numFmtId="0" fontId="1" fillId="5" borderId="29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3" xfId="0" applyFont="1" applyFill="1" applyBorder="1" applyAlignment="1" applyProtection="1">
      <alignment vertical="center" wrapText="1"/>
    </xf>
    <xf numFmtId="0" fontId="15" fillId="2" borderId="0" xfId="0" applyFont="1" applyFill="1" applyAlignment="1" applyProtection="1">
      <alignment vertical="center"/>
    </xf>
    <xf numFmtId="0" fontId="3" fillId="6" borderId="6" xfId="0" applyFont="1" applyFill="1" applyBorder="1" applyAlignment="1" applyProtection="1">
      <alignment horizontal="center" vertical="center" wrapText="1"/>
    </xf>
    <xf numFmtId="0" fontId="3" fillId="6" borderId="16" xfId="0" applyFont="1" applyFill="1" applyBorder="1" applyAlignment="1" applyProtection="1">
      <alignment horizontal="center" vertical="center" wrapText="1"/>
    </xf>
    <xf numFmtId="0" fontId="10" fillId="6" borderId="0" xfId="0" applyFont="1" applyFill="1" applyBorder="1" applyAlignment="1" applyProtection="1">
      <alignment horizontal="center" vertical="center" wrapText="1"/>
    </xf>
    <xf numFmtId="0" fontId="3" fillId="6" borderId="4" xfId="0" applyFont="1" applyFill="1" applyBorder="1" applyAlignment="1" applyProtection="1">
      <alignment horizontal="right" vertical="center" wrapText="1"/>
    </xf>
    <xf numFmtId="0" fontId="3" fillId="6" borderId="3" xfId="0" applyFont="1" applyFill="1" applyBorder="1" applyAlignment="1" applyProtection="1">
      <alignment horizontal="right" vertical="center" wrapText="1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right" vertical="center" wrapText="1"/>
    </xf>
    <xf numFmtId="0" fontId="3" fillId="6" borderId="23" xfId="0" applyFont="1" applyFill="1" applyBorder="1" applyAlignment="1" applyProtection="1">
      <alignment horizontal="right" vertical="center" wrapText="1"/>
    </xf>
    <xf numFmtId="0" fontId="3" fillId="6" borderId="20" xfId="0" applyFont="1" applyFill="1" applyBorder="1" applyAlignment="1" applyProtection="1">
      <alignment horizontal="right" vertical="center" wrapText="1"/>
    </xf>
    <xf numFmtId="0" fontId="3" fillId="6" borderId="32" xfId="0" applyFont="1" applyFill="1" applyBorder="1" applyAlignment="1" applyProtection="1">
      <alignment horizontal="right" vertical="center" wrapText="1"/>
    </xf>
    <xf numFmtId="0" fontId="3" fillId="6" borderId="13" xfId="0" applyFont="1" applyFill="1" applyBorder="1" applyAlignment="1" applyProtection="1">
      <alignment horizontal="right" vertical="center" wrapText="1"/>
    </xf>
    <xf numFmtId="0" fontId="3" fillId="6" borderId="25" xfId="0" applyFont="1" applyFill="1" applyBorder="1" applyAlignment="1" applyProtection="1">
      <alignment horizontal="right" vertical="center" wrapText="1"/>
    </xf>
    <xf numFmtId="0" fontId="13" fillId="6" borderId="3" xfId="0" applyFont="1" applyFill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2" fillId="5" borderId="11" xfId="0" applyFont="1" applyFill="1" applyBorder="1" applyAlignment="1" applyProtection="1">
      <alignment horizontal="center" vertical="top" wrapText="1"/>
      <protection hidden="1"/>
    </xf>
    <xf numFmtId="0" fontId="12" fillId="5" borderId="18" xfId="0" applyFont="1" applyFill="1" applyBorder="1" applyAlignment="1" applyProtection="1">
      <alignment horizontal="center" vertical="top" wrapText="1"/>
      <protection hidden="1"/>
    </xf>
    <xf numFmtId="0" fontId="12" fillId="5" borderId="26" xfId="0" applyFont="1" applyFill="1" applyBorder="1" applyAlignment="1" applyProtection="1">
      <alignment horizontal="center" vertical="top" wrapText="1"/>
      <protection hidden="1"/>
    </xf>
    <xf numFmtId="0" fontId="3" fillId="6" borderId="2" xfId="0" applyFont="1" applyFill="1" applyBorder="1" applyAlignment="1" applyProtection="1">
      <alignment horizontal="center" vertical="center" wrapText="1"/>
    </xf>
    <xf numFmtId="0" fontId="3" fillId="6" borderId="22" xfId="0" applyFont="1" applyFill="1" applyBorder="1" applyAlignment="1" applyProtection="1">
      <alignment horizontal="center" vertical="center" wrapText="1"/>
    </xf>
    <xf numFmtId="0" fontId="3" fillId="6" borderId="19" xfId="0" applyFont="1" applyFill="1" applyBorder="1" applyAlignment="1" applyProtection="1">
      <alignment horizontal="center" vertical="center" wrapText="1"/>
    </xf>
    <xf numFmtId="0" fontId="3" fillId="6" borderId="2" xfId="0" applyFont="1" applyFill="1" applyBorder="1" applyAlignment="1" applyProtection="1">
      <alignment horizontal="center" vertical="center" wrapText="1"/>
      <protection hidden="1"/>
    </xf>
    <xf numFmtId="0" fontId="3" fillId="6" borderId="22" xfId="0" applyFont="1" applyFill="1" applyBorder="1" applyAlignment="1" applyProtection="1">
      <alignment horizontal="center" vertical="center" wrapText="1"/>
      <protection hidden="1"/>
    </xf>
    <xf numFmtId="0" fontId="3" fillId="6" borderId="31" xfId="0" applyFont="1" applyFill="1" applyBorder="1" applyAlignment="1" applyProtection="1">
      <alignment horizontal="center" vertical="center" wrapText="1"/>
      <protection hidden="1"/>
    </xf>
    <xf numFmtId="0" fontId="16" fillId="6" borderId="10" xfId="0" applyFont="1" applyFill="1" applyBorder="1" applyAlignment="1" applyProtection="1">
      <alignment horizontal="center" vertical="center"/>
      <protection hidden="1"/>
    </xf>
    <xf numFmtId="0" fontId="16" fillId="2" borderId="1" xfId="0" applyFont="1" applyFill="1" applyBorder="1" applyAlignment="1" applyProtection="1">
      <alignment horizontal="center" vertical="center"/>
    </xf>
    <xf numFmtId="0" fontId="16" fillId="6" borderId="1" xfId="0" applyFont="1" applyFill="1" applyBorder="1" applyAlignment="1" applyProtection="1">
      <alignment vertical="center"/>
      <protection hidden="1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vertical="center"/>
    </xf>
    <xf numFmtId="0" fontId="16" fillId="2" borderId="5" xfId="0" applyFont="1" applyFill="1" applyBorder="1" applyAlignment="1" applyProtection="1">
      <alignment horizontal="center" vertical="center"/>
      <protection locked="0"/>
    </xf>
    <xf numFmtId="0" fontId="16" fillId="6" borderId="1" xfId="0" applyFont="1" applyFill="1" applyBorder="1" applyAlignment="1" applyProtection="1">
      <alignment horizontal="center" vertical="center"/>
      <protection hidden="1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vertical="center"/>
    </xf>
    <xf numFmtId="0" fontId="16" fillId="2" borderId="8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2073"/>
  <sheetViews>
    <sheetView tabSelected="1" view="pageBreakPreview" zoomScale="85" zoomScaleNormal="85" zoomScaleSheetLayoutView="85" zoomScalePageLayoutView="70" workbookViewId="0">
      <selection activeCell="K13" sqref="K13"/>
    </sheetView>
  </sheetViews>
  <sheetFormatPr defaultRowHeight="20.25" customHeight="1" x14ac:dyDescent="0.25"/>
  <cols>
    <col min="1" max="1" width="5.42578125" style="5" customWidth="1"/>
    <col min="2" max="2" width="11.140625" style="2" customWidth="1"/>
    <col min="3" max="3" width="6.5703125" style="5" customWidth="1"/>
    <col min="4" max="4" width="36.85546875" style="2" customWidth="1"/>
    <col min="5" max="5" width="5.85546875" style="5" customWidth="1"/>
    <col min="6" max="6" width="35.28515625" style="2" customWidth="1"/>
    <col min="7" max="7" width="11.42578125" style="5" customWidth="1"/>
    <col min="8" max="8" width="13.28515625" style="5" customWidth="1"/>
    <col min="9" max="9" width="11" style="5" customWidth="1"/>
    <col min="10" max="10" width="9.5703125" style="5" customWidth="1"/>
    <col min="11" max="11" width="7.5703125" style="5" customWidth="1"/>
    <col min="12" max="12" width="7.28515625" style="5" bestFit="1" customWidth="1"/>
    <col min="13" max="13" width="7.28515625" style="5" customWidth="1"/>
    <col min="14" max="14" width="9" style="5" customWidth="1"/>
    <col min="15" max="15" width="14.28515625" style="2" bestFit="1" customWidth="1"/>
    <col min="16" max="16" width="14.5703125" style="2" customWidth="1"/>
    <col min="17" max="17" width="1.140625" style="20" hidden="1" customWidth="1"/>
    <col min="18" max="18" width="9.140625" style="2" hidden="1" customWidth="1"/>
    <col min="19" max="19" width="7.7109375" style="11" hidden="1" customWidth="1"/>
    <col min="20" max="20" width="8" style="40" hidden="1" customWidth="1"/>
    <col min="21" max="21" width="34.28515625" style="2" hidden="1" customWidth="1"/>
    <col min="22" max="22" width="14.42578125" style="2" hidden="1" customWidth="1"/>
    <col min="23" max="23" width="12.28515625" style="2" hidden="1" customWidth="1"/>
    <col min="24" max="24" width="12.5703125" style="5" hidden="1" customWidth="1"/>
    <col min="25" max="25" width="10.85546875" style="5" hidden="1" customWidth="1"/>
    <col min="26" max="26" width="14.28515625" style="5" hidden="1" customWidth="1"/>
    <col min="27" max="27" width="6.42578125" style="5" hidden="1" customWidth="1"/>
    <col min="28" max="28" width="11.28515625" style="15" hidden="1" customWidth="1"/>
    <col min="29" max="29" width="119.28515625" style="15" hidden="1" customWidth="1"/>
    <col min="30" max="53" width="9.140625" style="2" customWidth="1"/>
    <col min="54" max="16384" width="9.140625" style="2"/>
  </cols>
  <sheetData>
    <row r="1" spans="1:31" ht="49.5" customHeight="1" thickBot="1" x14ac:dyDescent="0.3">
      <c r="A1" s="60" t="s">
        <v>462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21"/>
      <c r="R1" s="1"/>
      <c r="AA1" s="3"/>
    </row>
    <row r="2" spans="1:31" ht="21" customHeight="1" x14ac:dyDescent="0.25">
      <c r="A2" s="61" t="s">
        <v>325</v>
      </c>
      <c r="B2" s="62"/>
      <c r="C2" s="62"/>
      <c r="D2" s="38"/>
      <c r="E2" s="71" t="e">
        <f>IF(D2&lt;&gt;" ",VLOOKUP(D2,$AB$4:$AC$1775,2,0)," ")</f>
        <v>#N/A</v>
      </c>
      <c r="F2" s="71"/>
      <c r="G2" s="71"/>
      <c r="H2" s="71"/>
      <c r="I2" s="71"/>
      <c r="J2" s="71"/>
      <c r="K2" s="71"/>
      <c r="L2" s="71"/>
      <c r="M2" s="71"/>
      <c r="N2" s="71"/>
      <c r="O2" s="56" t="s">
        <v>40</v>
      </c>
      <c r="P2" s="16"/>
      <c r="Q2" s="22"/>
      <c r="R2" s="3"/>
      <c r="AA2" s="3"/>
    </row>
    <row r="3" spans="1:31" ht="25.5" customHeight="1" x14ac:dyDescent="0.25">
      <c r="A3" s="65" t="s">
        <v>42</v>
      </c>
      <c r="B3" s="66"/>
      <c r="C3" s="67"/>
      <c r="D3" s="63" t="s">
        <v>39</v>
      </c>
      <c r="E3" s="63"/>
      <c r="F3" s="55" t="s">
        <v>41</v>
      </c>
      <c r="G3" s="63" t="s">
        <v>44</v>
      </c>
      <c r="H3" s="63"/>
      <c r="I3" s="76" t="s">
        <v>389</v>
      </c>
      <c r="J3" s="77"/>
      <c r="K3" s="78"/>
      <c r="L3" s="37"/>
      <c r="M3" s="79"/>
      <c r="N3" s="80"/>
      <c r="O3" s="80"/>
      <c r="P3" s="81"/>
      <c r="Q3" s="24"/>
      <c r="R3" s="3"/>
      <c r="AA3" s="3"/>
    </row>
    <row r="4" spans="1:31" ht="24.75" customHeight="1" thickBot="1" x14ac:dyDescent="0.3">
      <c r="A4" s="68"/>
      <c r="B4" s="69"/>
      <c r="C4" s="70"/>
      <c r="D4" s="64"/>
      <c r="E4" s="64"/>
      <c r="F4" s="36"/>
      <c r="G4" s="72"/>
      <c r="H4" s="72"/>
      <c r="I4" s="58"/>
      <c r="J4" s="58"/>
      <c r="K4" s="73" t="s">
        <v>467</v>
      </c>
      <c r="L4" s="74"/>
      <c r="M4" s="74"/>
      <c r="N4" s="75"/>
      <c r="O4" s="58"/>
      <c r="P4" s="59"/>
      <c r="Q4" s="23"/>
      <c r="R4" s="3"/>
      <c r="AA4" s="3"/>
    </row>
    <row r="5" spans="1:31" s="5" customFormat="1" ht="69" customHeight="1" thickBot="1" x14ac:dyDescent="0.25">
      <c r="A5" s="45" t="s">
        <v>0</v>
      </c>
      <c r="B5" s="46" t="s">
        <v>2</v>
      </c>
      <c r="C5" s="46" t="s">
        <v>1</v>
      </c>
      <c r="D5" s="46" t="s">
        <v>43</v>
      </c>
      <c r="E5" s="46" t="s">
        <v>458</v>
      </c>
      <c r="F5" s="46" t="s">
        <v>465</v>
      </c>
      <c r="G5" s="46" t="s">
        <v>469</v>
      </c>
      <c r="H5" s="46" t="s">
        <v>386</v>
      </c>
      <c r="I5" s="46" t="s">
        <v>387</v>
      </c>
      <c r="J5" s="47" t="s">
        <v>388</v>
      </c>
      <c r="K5" s="46" t="s">
        <v>459</v>
      </c>
      <c r="L5" s="46" t="s">
        <v>460</v>
      </c>
      <c r="M5" s="46" t="s">
        <v>461</v>
      </c>
      <c r="N5" s="46" t="s">
        <v>463</v>
      </c>
      <c r="O5" s="46" t="s">
        <v>464</v>
      </c>
      <c r="P5" s="48" t="s">
        <v>468</v>
      </c>
      <c r="Q5" s="25"/>
      <c r="R5" s="3"/>
      <c r="S5" s="54" t="s">
        <v>451</v>
      </c>
      <c r="T5" s="40" t="s">
        <v>3</v>
      </c>
      <c r="U5" s="2" t="s">
        <v>12</v>
      </c>
      <c r="V5" s="2" t="s">
        <v>326</v>
      </c>
      <c r="W5" s="5" t="s">
        <v>329</v>
      </c>
      <c r="X5" s="8" t="s">
        <v>371</v>
      </c>
      <c r="Y5" s="4" t="s">
        <v>35</v>
      </c>
      <c r="Z5" s="42" t="s">
        <v>450</v>
      </c>
      <c r="AA5" s="3"/>
      <c r="AB5" s="34">
        <v>1101901</v>
      </c>
      <c r="AC5" s="34" t="s">
        <v>170</v>
      </c>
    </row>
    <row r="6" spans="1:31" s="5" customFormat="1" ht="21" customHeight="1" thickBot="1" x14ac:dyDescent="0.25">
      <c r="A6" s="49">
        <v>1</v>
      </c>
      <c r="B6" s="50">
        <v>2</v>
      </c>
      <c r="C6" s="49">
        <v>3</v>
      </c>
      <c r="D6" s="51">
        <v>4</v>
      </c>
      <c r="E6" s="51">
        <v>5</v>
      </c>
      <c r="F6" s="51">
        <v>6</v>
      </c>
      <c r="G6" s="51">
        <v>7</v>
      </c>
      <c r="H6" s="51">
        <v>8</v>
      </c>
      <c r="I6" s="51">
        <v>9</v>
      </c>
      <c r="J6" s="52">
        <v>10</v>
      </c>
      <c r="K6" s="51">
        <v>11</v>
      </c>
      <c r="L6" s="51">
        <v>12</v>
      </c>
      <c r="M6" s="51">
        <v>13</v>
      </c>
      <c r="N6" s="50">
        <v>14</v>
      </c>
      <c r="O6" s="49">
        <v>15</v>
      </c>
      <c r="P6" s="53">
        <v>16</v>
      </c>
      <c r="Q6" s="26"/>
      <c r="R6" s="3"/>
      <c r="S6" s="54" t="s">
        <v>452</v>
      </c>
      <c r="T6" s="32" t="s">
        <v>11</v>
      </c>
      <c r="U6" s="41" t="s">
        <v>169</v>
      </c>
      <c r="V6" s="2" t="s">
        <v>327</v>
      </c>
      <c r="W6" s="5" t="s">
        <v>330</v>
      </c>
      <c r="X6" s="8" t="s">
        <v>372</v>
      </c>
      <c r="Y6" s="4" t="s">
        <v>3</v>
      </c>
      <c r="Z6" s="42" t="s">
        <v>390</v>
      </c>
      <c r="AA6" s="3"/>
      <c r="AB6" s="34">
        <v>1101902</v>
      </c>
      <c r="AC6" s="34" t="s">
        <v>171</v>
      </c>
    </row>
    <row r="7" spans="1:31" ht="24" customHeight="1" x14ac:dyDescent="0.2">
      <c r="A7" s="97">
        <v>1</v>
      </c>
      <c r="B7" s="82">
        <f>D2</f>
        <v>0</v>
      </c>
      <c r="C7" s="83">
        <v>1</v>
      </c>
      <c r="D7" s="84" t="s">
        <v>12</v>
      </c>
      <c r="E7" s="85"/>
      <c r="F7" s="86"/>
      <c r="G7" s="87"/>
      <c r="H7" s="88"/>
      <c r="I7" s="88"/>
      <c r="J7" s="88"/>
      <c r="K7" s="88"/>
      <c r="L7" s="88"/>
      <c r="M7" s="88"/>
      <c r="N7" s="88"/>
      <c r="O7" s="88"/>
      <c r="P7" s="89"/>
      <c r="Q7" s="27"/>
      <c r="R7" s="6"/>
      <c r="S7" s="54" t="s">
        <v>453</v>
      </c>
      <c r="T7" s="10" t="s">
        <v>47</v>
      </c>
      <c r="U7" s="41" t="s">
        <v>48</v>
      </c>
      <c r="V7" s="2" t="s">
        <v>36</v>
      </c>
      <c r="W7" s="5" t="s">
        <v>369</v>
      </c>
      <c r="X7" s="8" t="s">
        <v>373</v>
      </c>
      <c r="Y7" s="4" t="s">
        <v>4</v>
      </c>
      <c r="Z7" s="42" t="s">
        <v>391</v>
      </c>
      <c r="AA7" s="3"/>
      <c r="AB7" s="34">
        <v>1102901</v>
      </c>
      <c r="AC7" s="34" t="s">
        <v>172</v>
      </c>
    </row>
    <row r="8" spans="1:31" ht="24" customHeight="1" x14ac:dyDescent="0.2">
      <c r="A8" s="90"/>
      <c r="B8" s="91" t="str">
        <f>IF(A8&gt;0,B7," ")</f>
        <v xml:space="preserve"> </v>
      </c>
      <c r="C8" s="92"/>
      <c r="D8" s="84" t="str">
        <f>IF(C8&gt;=" ",VLOOKUP(C8,$T$6:$U$66,2,0)," ")</f>
        <v xml:space="preserve"> </v>
      </c>
      <c r="E8" s="92"/>
      <c r="F8" s="93"/>
      <c r="G8" s="94"/>
      <c r="H8" s="95"/>
      <c r="I8" s="95"/>
      <c r="J8" s="95"/>
      <c r="K8" s="95"/>
      <c r="L8" s="95"/>
      <c r="M8" s="95"/>
      <c r="N8" s="95"/>
      <c r="O8" s="95"/>
      <c r="P8" s="96"/>
      <c r="Q8" s="28"/>
      <c r="R8" s="6"/>
      <c r="S8" s="54" t="s">
        <v>454</v>
      </c>
      <c r="T8" s="10" t="s">
        <v>49</v>
      </c>
      <c r="U8" s="41" t="s">
        <v>50</v>
      </c>
      <c r="V8" s="2" t="s">
        <v>46</v>
      </c>
      <c r="W8" s="5" t="s">
        <v>368</v>
      </c>
      <c r="X8" s="8" t="s">
        <v>374</v>
      </c>
      <c r="Y8" s="4" t="s">
        <v>13</v>
      </c>
      <c r="Z8" s="42" t="s">
        <v>392</v>
      </c>
      <c r="AA8" s="3"/>
      <c r="AB8" s="34">
        <v>1102902</v>
      </c>
      <c r="AC8" s="34" t="s">
        <v>173</v>
      </c>
    </row>
    <row r="9" spans="1:31" ht="24" customHeight="1" x14ac:dyDescent="0.2">
      <c r="A9" s="90"/>
      <c r="B9" s="91" t="str">
        <f t="shared" ref="B9:B72" si="0">IF(A9&gt;0,B8," ")</f>
        <v xml:space="preserve"> </v>
      </c>
      <c r="C9" s="92"/>
      <c r="D9" s="84" t="str">
        <f>IF(C9&gt;=" ",VLOOKUP(C9,$T$6:$U$66,2,0)," ")</f>
        <v xml:space="preserve"> </v>
      </c>
      <c r="E9" s="92"/>
      <c r="F9" s="93"/>
      <c r="G9" s="94"/>
      <c r="H9" s="95"/>
      <c r="I9" s="95"/>
      <c r="J9" s="95"/>
      <c r="K9" s="95"/>
      <c r="L9" s="95"/>
      <c r="M9" s="95"/>
      <c r="N9" s="95"/>
      <c r="O9" s="95"/>
      <c r="P9" s="96"/>
      <c r="Q9" s="28"/>
      <c r="R9" s="6"/>
      <c r="S9" s="54" t="s">
        <v>455</v>
      </c>
      <c r="T9" s="10" t="s">
        <v>51</v>
      </c>
      <c r="U9" s="41" t="s">
        <v>52</v>
      </c>
      <c r="V9" s="2" t="s">
        <v>45</v>
      </c>
      <c r="W9" s="5" t="s">
        <v>367</v>
      </c>
      <c r="X9" s="8" t="s">
        <v>375</v>
      </c>
      <c r="Y9" s="4" t="s">
        <v>5</v>
      </c>
      <c r="Z9" s="42" t="s">
        <v>393</v>
      </c>
      <c r="AA9" s="3"/>
      <c r="AB9" s="34">
        <v>1102903</v>
      </c>
      <c r="AC9" s="34" t="s">
        <v>174</v>
      </c>
    </row>
    <row r="10" spans="1:31" ht="24" customHeight="1" x14ac:dyDescent="0.2">
      <c r="A10" s="90"/>
      <c r="B10" s="91" t="str">
        <f t="shared" si="0"/>
        <v xml:space="preserve"> </v>
      </c>
      <c r="C10" s="92"/>
      <c r="D10" s="84" t="str">
        <f t="shared" ref="D10:D72" si="1">IF(C10&gt;=" ",VLOOKUP(C10,$T$6:$U$66,2,0)," ")</f>
        <v xml:space="preserve"> </v>
      </c>
      <c r="E10" s="92"/>
      <c r="F10" s="93"/>
      <c r="G10" s="94"/>
      <c r="H10" s="95"/>
      <c r="I10" s="95"/>
      <c r="J10" s="95"/>
      <c r="K10" s="95"/>
      <c r="L10" s="95"/>
      <c r="M10" s="95"/>
      <c r="N10" s="95"/>
      <c r="O10" s="95"/>
      <c r="P10" s="96"/>
      <c r="Q10" s="28"/>
      <c r="S10" s="54" t="s">
        <v>456</v>
      </c>
      <c r="T10" s="10" t="s">
        <v>53</v>
      </c>
      <c r="U10" s="41" t="s">
        <v>54</v>
      </c>
      <c r="W10" s="5" t="s">
        <v>366</v>
      </c>
      <c r="X10" s="8" t="s">
        <v>376</v>
      </c>
      <c r="Y10" s="4" t="s">
        <v>6</v>
      </c>
      <c r="Z10" s="42" t="s">
        <v>394</v>
      </c>
      <c r="AA10" s="3"/>
      <c r="AB10" s="34">
        <v>1102904</v>
      </c>
      <c r="AC10" s="34" t="s">
        <v>175</v>
      </c>
      <c r="AE10" s="57" t="s">
        <v>470</v>
      </c>
    </row>
    <row r="11" spans="1:31" ht="24" customHeight="1" x14ac:dyDescent="0.2">
      <c r="A11" s="90"/>
      <c r="B11" s="91" t="str">
        <f t="shared" si="0"/>
        <v xml:space="preserve"> </v>
      </c>
      <c r="C11" s="92"/>
      <c r="D11" s="84" t="str">
        <f t="shared" si="1"/>
        <v xml:space="preserve"> </v>
      </c>
      <c r="E11" s="92"/>
      <c r="F11" s="93"/>
      <c r="G11" s="94"/>
      <c r="H11" s="95"/>
      <c r="I11" s="95"/>
      <c r="J11" s="95"/>
      <c r="K11" s="95"/>
      <c r="L11" s="95"/>
      <c r="M11" s="95"/>
      <c r="N11" s="95"/>
      <c r="O11" s="95"/>
      <c r="P11" s="96"/>
      <c r="Q11" s="28"/>
      <c r="S11" s="54" t="s">
        <v>457</v>
      </c>
      <c r="T11" s="10" t="s">
        <v>55</v>
      </c>
      <c r="U11" s="41" t="s">
        <v>56</v>
      </c>
      <c r="V11" s="5"/>
      <c r="W11" s="5" t="s">
        <v>365</v>
      </c>
      <c r="X11" s="8" t="s">
        <v>377</v>
      </c>
      <c r="Y11" s="4" t="s">
        <v>14</v>
      </c>
      <c r="Z11" s="42" t="s">
        <v>395</v>
      </c>
      <c r="AA11" s="3"/>
      <c r="AB11" s="34">
        <v>1102905</v>
      </c>
      <c r="AC11" s="34" t="s">
        <v>176</v>
      </c>
    </row>
    <row r="12" spans="1:31" ht="24" customHeight="1" x14ac:dyDescent="0.25">
      <c r="A12" s="90"/>
      <c r="B12" s="91" t="str">
        <f t="shared" si="0"/>
        <v xml:space="preserve"> </v>
      </c>
      <c r="C12" s="92"/>
      <c r="D12" s="84" t="str">
        <f t="shared" si="1"/>
        <v xml:space="preserve"> </v>
      </c>
      <c r="E12" s="92"/>
      <c r="F12" s="93"/>
      <c r="G12" s="94"/>
      <c r="H12" s="95"/>
      <c r="I12" s="95"/>
      <c r="J12" s="95"/>
      <c r="K12" s="95"/>
      <c r="L12" s="95"/>
      <c r="M12" s="95"/>
      <c r="N12" s="95"/>
      <c r="O12" s="95"/>
      <c r="P12" s="96"/>
      <c r="Q12" s="28"/>
      <c r="S12" s="5"/>
      <c r="T12" s="10" t="s">
        <v>57</v>
      </c>
      <c r="U12" s="41" t="s">
        <v>58</v>
      </c>
      <c r="V12" s="9" t="s">
        <v>466</v>
      </c>
      <c r="W12" s="5" t="s">
        <v>364</v>
      </c>
      <c r="X12" s="8" t="s">
        <v>378</v>
      </c>
      <c r="Y12" s="4" t="s">
        <v>15</v>
      </c>
      <c r="Z12" s="42" t="s">
        <v>396</v>
      </c>
      <c r="AA12" s="3"/>
      <c r="AB12" s="34">
        <v>1102906</v>
      </c>
      <c r="AC12" s="34" t="s">
        <v>177</v>
      </c>
    </row>
    <row r="13" spans="1:31" ht="24" customHeight="1" x14ac:dyDescent="0.25">
      <c r="A13" s="90"/>
      <c r="B13" s="91" t="str">
        <f t="shared" si="0"/>
        <v xml:space="preserve"> </v>
      </c>
      <c r="C13" s="92"/>
      <c r="D13" s="84" t="str">
        <f t="shared" si="1"/>
        <v xml:space="preserve"> </v>
      </c>
      <c r="E13" s="92"/>
      <c r="F13" s="93"/>
      <c r="G13" s="94"/>
      <c r="H13" s="95"/>
      <c r="I13" s="95"/>
      <c r="J13" s="95"/>
      <c r="K13" s="95"/>
      <c r="L13" s="95"/>
      <c r="M13" s="95"/>
      <c r="N13" s="95"/>
      <c r="O13" s="95"/>
      <c r="P13" s="96"/>
      <c r="Q13" s="28"/>
      <c r="S13" s="5"/>
      <c r="T13" s="10" t="s">
        <v>59</v>
      </c>
      <c r="U13" s="41" t="s">
        <v>60</v>
      </c>
      <c r="V13" s="9" t="s">
        <v>328</v>
      </c>
      <c r="W13" s="5" t="s">
        <v>363</v>
      </c>
      <c r="X13" s="8" t="s">
        <v>379</v>
      </c>
      <c r="Y13" s="4" t="s">
        <v>16</v>
      </c>
      <c r="Z13" s="42" t="s">
        <v>397</v>
      </c>
      <c r="AA13" s="3"/>
      <c r="AB13" s="34">
        <v>1102907</v>
      </c>
      <c r="AC13" s="34" t="s">
        <v>178</v>
      </c>
    </row>
    <row r="14" spans="1:31" ht="24" customHeight="1" x14ac:dyDescent="0.25">
      <c r="A14" s="90"/>
      <c r="B14" s="91" t="str">
        <f t="shared" si="0"/>
        <v xml:space="preserve"> </v>
      </c>
      <c r="C14" s="92"/>
      <c r="D14" s="84" t="str">
        <f t="shared" si="1"/>
        <v xml:space="preserve"> </v>
      </c>
      <c r="E14" s="92"/>
      <c r="F14" s="93"/>
      <c r="G14" s="94"/>
      <c r="H14" s="95"/>
      <c r="I14" s="95"/>
      <c r="J14" s="95"/>
      <c r="K14" s="95"/>
      <c r="L14" s="95"/>
      <c r="M14" s="95"/>
      <c r="N14" s="95"/>
      <c r="O14" s="95"/>
      <c r="P14" s="96"/>
      <c r="Q14" s="28"/>
      <c r="S14" s="5"/>
      <c r="T14" s="10" t="s">
        <v>61</v>
      </c>
      <c r="U14" s="41" t="s">
        <v>62</v>
      </c>
      <c r="V14" s="9" t="s">
        <v>38</v>
      </c>
      <c r="W14" s="5" t="s">
        <v>362</v>
      </c>
      <c r="X14" s="8" t="s">
        <v>380</v>
      </c>
      <c r="Y14" s="4" t="s">
        <v>17</v>
      </c>
      <c r="Z14" s="42" t="s">
        <v>398</v>
      </c>
      <c r="AA14" s="3"/>
      <c r="AB14" s="34">
        <v>1102908</v>
      </c>
      <c r="AC14" s="34" t="s">
        <v>179</v>
      </c>
    </row>
    <row r="15" spans="1:31" ht="24" customHeight="1" x14ac:dyDescent="0.25">
      <c r="A15" s="90"/>
      <c r="B15" s="91" t="str">
        <f t="shared" si="0"/>
        <v xml:space="preserve"> </v>
      </c>
      <c r="C15" s="92"/>
      <c r="D15" s="84" t="str">
        <f t="shared" si="1"/>
        <v xml:space="preserve"> </v>
      </c>
      <c r="E15" s="92"/>
      <c r="F15" s="93"/>
      <c r="G15" s="94"/>
      <c r="H15" s="95"/>
      <c r="I15" s="95"/>
      <c r="J15" s="95"/>
      <c r="K15" s="95"/>
      <c r="L15" s="95"/>
      <c r="M15" s="95"/>
      <c r="N15" s="95"/>
      <c r="O15" s="95"/>
      <c r="P15" s="96"/>
      <c r="Q15" s="28"/>
      <c r="S15" s="5"/>
      <c r="T15" s="10" t="s">
        <v>63</v>
      </c>
      <c r="U15" s="41" t="s">
        <v>64</v>
      </c>
      <c r="V15" s="9" t="s">
        <v>37</v>
      </c>
      <c r="W15" s="5" t="s">
        <v>361</v>
      </c>
      <c r="X15" s="8" t="s">
        <v>381</v>
      </c>
      <c r="Y15" s="4" t="s">
        <v>18</v>
      </c>
      <c r="Z15" s="42" t="s">
        <v>399</v>
      </c>
      <c r="AA15" s="3"/>
      <c r="AB15" s="34">
        <v>1103901</v>
      </c>
      <c r="AC15" s="34" t="s">
        <v>180</v>
      </c>
    </row>
    <row r="16" spans="1:31" ht="24" customHeight="1" x14ac:dyDescent="0.25">
      <c r="A16" s="90"/>
      <c r="B16" s="91" t="str">
        <f t="shared" si="0"/>
        <v xml:space="preserve"> </v>
      </c>
      <c r="C16" s="92"/>
      <c r="D16" s="84" t="str">
        <f t="shared" si="1"/>
        <v xml:space="preserve"> </v>
      </c>
      <c r="E16" s="92"/>
      <c r="F16" s="93"/>
      <c r="G16" s="94"/>
      <c r="H16" s="95"/>
      <c r="I16" s="95"/>
      <c r="J16" s="95"/>
      <c r="K16" s="95"/>
      <c r="L16" s="95"/>
      <c r="M16" s="95"/>
      <c r="N16" s="95"/>
      <c r="O16" s="95"/>
      <c r="P16" s="96"/>
      <c r="Q16" s="28"/>
      <c r="S16" s="5"/>
      <c r="T16" s="10" t="s">
        <v>65</v>
      </c>
      <c r="U16" s="41" t="s">
        <v>66</v>
      </c>
      <c r="V16" s="9"/>
      <c r="W16" s="5" t="s">
        <v>360</v>
      </c>
      <c r="X16" s="8" t="s">
        <v>382</v>
      </c>
      <c r="Y16" s="4" t="s">
        <v>19</v>
      </c>
      <c r="Z16" s="42" t="s">
        <v>400</v>
      </c>
      <c r="AA16" s="3"/>
      <c r="AB16" s="34">
        <v>1103902</v>
      </c>
      <c r="AC16" s="34" t="s">
        <v>181</v>
      </c>
    </row>
    <row r="17" spans="1:29" ht="24" customHeight="1" x14ac:dyDescent="0.25">
      <c r="A17" s="90"/>
      <c r="B17" s="91" t="str">
        <f t="shared" si="0"/>
        <v xml:space="preserve"> </v>
      </c>
      <c r="C17" s="92"/>
      <c r="D17" s="84" t="str">
        <f t="shared" si="1"/>
        <v xml:space="preserve"> </v>
      </c>
      <c r="E17" s="92"/>
      <c r="F17" s="93"/>
      <c r="G17" s="94"/>
      <c r="H17" s="95"/>
      <c r="I17" s="95"/>
      <c r="J17" s="95"/>
      <c r="K17" s="95"/>
      <c r="L17" s="95"/>
      <c r="M17" s="95"/>
      <c r="N17" s="95"/>
      <c r="O17" s="95"/>
      <c r="P17" s="96"/>
      <c r="Q17" s="28"/>
      <c r="S17" s="5"/>
      <c r="T17" s="10" t="s">
        <v>67</v>
      </c>
      <c r="U17" s="41" t="s">
        <v>68</v>
      </c>
      <c r="W17" s="5" t="s">
        <v>359</v>
      </c>
      <c r="X17" s="8" t="s">
        <v>383</v>
      </c>
      <c r="Y17" s="4" t="s">
        <v>20</v>
      </c>
      <c r="Z17" s="42" t="s">
        <v>401</v>
      </c>
      <c r="AA17" s="3"/>
      <c r="AB17" s="34">
        <v>1103903</v>
      </c>
      <c r="AC17" s="34" t="s">
        <v>182</v>
      </c>
    </row>
    <row r="18" spans="1:29" ht="24" customHeight="1" x14ac:dyDescent="0.25">
      <c r="A18" s="90"/>
      <c r="B18" s="91" t="str">
        <f t="shared" si="0"/>
        <v xml:space="preserve"> </v>
      </c>
      <c r="C18" s="92"/>
      <c r="D18" s="84" t="str">
        <f t="shared" si="1"/>
        <v xml:space="preserve"> </v>
      </c>
      <c r="E18" s="92"/>
      <c r="F18" s="93"/>
      <c r="G18" s="94"/>
      <c r="H18" s="95"/>
      <c r="I18" s="95"/>
      <c r="J18" s="95"/>
      <c r="K18" s="95"/>
      <c r="L18" s="95"/>
      <c r="M18" s="95"/>
      <c r="N18" s="95"/>
      <c r="O18" s="95"/>
      <c r="P18" s="96"/>
      <c r="Q18" s="28"/>
      <c r="S18" s="5"/>
      <c r="T18" s="10" t="s">
        <v>69</v>
      </c>
      <c r="U18" s="41" t="s">
        <v>70</v>
      </c>
      <c r="W18" s="5" t="s">
        <v>358</v>
      </c>
      <c r="X18" s="8" t="s">
        <v>384</v>
      </c>
      <c r="Y18" s="4" t="s">
        <v>21</v>
      </c>
      <c r="Z18" s="42" t="s">
        <v>402</v>
      </c>
      <c r="AA18" s="3"/>
      <c r="AB18" s="34">
        <v>1103904</v>
      </c>
      <c r="AC18" s="34" t="s">
        <v>183</v>
      </c>
    </row>
    <row r="19" spans="1:29" ht="24" customHeight="1" x14ac:dyDescent="0.25">
      <c r="A19" s="90"/>
      <c r="B19" s="91" t="str">
        <f t="shared" si="0"/>
        <v xml:space="preserve"> </v>
      </c>
      <c r="C19" s="92"/>
      <c r="D19" s="84" t="str">
        <f t="shared" si="1"/>
        <v xml:space="preserve"> </v>
      </c>
      <c r="E19" s="92"/>
      <c r="F19" s="93"/>
      <c r="G19" s="94"/>
      <c r="H19" s="95"/>
      <c r="I19" s="95"/>
      <c r="J19" s="95"/>
      <c r="K19" s="95"/>
      <c r="L19" s="95"/>
      <c r="M19" s="95"/>
      <c r="N19" s="95"/>
      <c r="O19" s="95"/>
      <c r="P19" s="96"/>
      <c r="Q19" s="28"/>
      <c r="S19" s="5"/>
      <c r="T19" s="10" t="s">
        <v>71</v>
      </c>
      <c r="U19" s="41" t="s">
        <v>72</v>
      </c>
      <c r="W19" s="5" t="s">
        <v>357</v>
      </c>
      <c r="X19" s="8" t="s">
        <v>385</v>
      </c>
      <c r="Y19" s="4" t="s">
        <v>22</v>
      </c>
      <c r="Z19" s="42" t="s">
        <v>403</v>
      </c>
      <c r="AA19" s="3"/>
      <c r="AB19" s="34">
        <v>1103905</v>
      </c>
      <c r="AC19" s="34" t="s">
        <v>184</v>
      </c>
    </row>
    <row r="20" spans="1:29" ht="24" customHeight="1" x14ac:dyDescent="0.25">
      <c r="A20" s="90"/>
      <c r="B20" s="91" t="str">
        <f t="shared" si="0"/>
        <v xml:space="preserve"> </v>
      </c>
      <c r="C20" s="92"/>
      <c r="D20" s="84" t="str">
        <f t="shared" si="1"/>
        <v xml:space="preserve"> </v>
      </c>
      <c r="E20" s="92"/>
      <c r="F20" s="93"/>
      <c r="G20" s="94"/>
      <c r="H20" s="95"/>
      <c r="I20" s="95"/>
      <c r="J20" s="95"/>
      <c r="K20" s="95"/>
      <c r="L20" s="95"/>
      <c r="M20" s="95"/>
      <c r="N20" s="95"/>
      <c r="O20" s="95"/>
      <c r="P20" s="96"/>
      <c r="Q20" s="28"/>
      <c r="S20" s="5"/>
      <c r="T20" s="10" t="s">
        <v>73</v>
      </c>
      <c r="U20" s="41" t="s">
        <v>74</v>
      </c>
      <c r="W20" s="5" t="s">
        <v>356</v>
      </c>
      <c r="X20" s="5">
        <v>2028</v>
      </c>
      <c r="Y20" s="4" t="s">
        <v>7</v>
      </c>
      <c r="Z20" s="42" t="s">
        <v>404</v>
      </c>
      <c r="AA20" s="3"/>
      <c r="AB20" s="34">
        <v>1104901</v>
      </c>
      <c r="AC20" s="34" t="s">
        <v>185</v>
      </c>
    </row>
    <row r="21" spans="1:29" ht="24" customHeight="1" x14ac:dyDescent="0.25">
      <c r="A21" s="90"/>
      <c r="B21" s="91" t="str">
        <f t="shared" si="0"/>
        <v xml:space="preserve"> </v>
      </c>
      <c r="C21" s="92"/>
      <c r="D21" s="84" t="str">
        <f t="shared" si="1"/>
        <v xml:space="preserve"> </v>
      </c>
      <c r="E21" s="92"/>
      <c r="F21" s="93"/>
      <c r="G21" s="94"/>
      <c r="H21" s="95"/>
      <c r="I21" s="95"/>
      <c r="J21" s="95"/>
      <c r="K21" s="95"/>
      <c r="L21" s="95"/>
      <c r="M21" s="95"/>
      <c r="N21" s="95"/>
      <c r="O21" s="95"/>
      <c r="P21" s="96"/>
      <c r="Q21" s="28"/>
      <c r="S21" s="5"/>
      <c r="T21" s="10" t="s">
        <v>75</v>
      </c>
      <c r="U21" s="41" t="s">
        <v>76</v>
      </c>
      <c r="W21" s="5" t="s">
        <v>355</v>
      </c>
      <c r="X21" s="5">
        <v>2029</v>
      </c>
      <c r="Y21" s="4" t="s">
        <v>23</v>
      </c>
      <c r="Z21" s="42" t="s">
        <v>405</v>
      </c>
      <c r="AA21" s="3"/>
      <c r="AB21" s="34">
        <v>1104902</v>
      </c>
      <c r="AC21" s="34" t="s">
        <v>186</v>
      </c>
    </row>
    <row r="22" spans="1:29" ht="24" customHeight="1" thickBot="1" x14ac:dyDescent="0.3">
      <c r="A22" s="90"/>
      <c r="B22" s="91" t="str">
        <f t="shared" si="0"/>
        <v xml:space="preserve"> </v>
      </c>
      <c r="C22" s="92"/>
      <c r="D22" s="84" t="str">
        <f t="shared" si="1"/>
        <v xml:space="preserve"> </v>
      </c>
      <c r="E22" s="92"/>
      <c r="F22" s="93"/>
      <c r="G22" s="94"/>
      <c r="H22" s="95"/>
      <c r="I22" s="95"/>
      <c r="J22" s="95"/>
      <c r="K22" s="95"/>
      <c r="L22" s="95"/>
      <c r="M22" s="95"/>
      <c r="N22" s="95"/>
      <c r="O22" s="95"/>
      <c r="P22" s="96"/>
      <c r="Q22" s="29"/>
      <c r="S22" s="5"/>
      <c r="T22" s="10" t="s">
        <v>77</v>
      </c>
      <c r="U22" s="41" t="s">
        <v>78</v>
      </c>
      <c r="W22" s="5" t="s">
        <v>354</v>
      </c>
      <c r="X22" s="5">
        <v>2030</v>
      </c>
      <c r="Y22" s="4" t="s">
        <v>24</v>
      </c>
      <c r="Z22" s="42" t="s">
        <v>406</v>
      </c>
      <c r="AA22" s="3"/>
      <c r="AB22" s="34">
        <v>1104903</v>
      </c>
      <c r="AC22" s="34" t="s">
        <v>187</v>
      </c>
    </row>
    <row r="23" spans="1:29" ht="24" customHeight="1" x14ac:dyDescent="0.25">
      <c r="A23" s="90"/>
      <c r="B23" s="91" t="str">
        <f t="shared" si="0"/>
        <v xml:space="preserve"> </v>
      </c>
      <c r="C23" s="92"/>
      <c r="D23" s="84" t="str">
        <f t="shared" si="1"/>
        <v xml:space="preserve"> </v>
      </c>
      <c r="E23" s="92"/>
      <c r="F23" s="93"/>
      <c r="G23" s="94"/>
      <c r="H23" s="95"/>
      <c r="I23" s="95"/>
      <c r="J23" s="95"/>
      <c r="K23" s="95"/>
      <c r="L23" s="95"/>
      <c r="M23" s="95"/>
      <c r="N23" s="95"/>
      <c r="O23" s="95"/>
      <c r="P23" s="96"/>
      <c r="Q23" s="30"/>
      <c r="S23" s="5"/>
      <c r="T23" s="10" t="s">
        <v>79</v>
      </c>
      <c r="U23" s="41" t="s">
        <v>80</v>
      </c>
      <c r="W23" s="5" t="s">
        <v>353</v>
      </c>
      <c r="X23" s="5">
        <v>2031</v>
      </c>
      <c r="Y23" s="4" t="s">
        <v>25</v>
      </c>
      <c r="Z23" s="42" t="s">
        <v>407</v>
      </c>
      <c r="AA23" s="3"/>
      <c r="AB23" s="34">
        <v>1104904</v>
      </c>
      <c r="AC23" s="34" t="s">
        <v>188</v>
      </c>
    </row>
    <row r="24" spans="1:29" ht="24" customHeight="1" x14ac:dyDescent="0.25">
      <c r="A24" s="90"/>
      <c r="B24" s="91" t="str">
        <f t="shared" si="0"/>
        <v xml:space="preserve"> </v>
      </c>
      <c r="C24" s="92"/>
      <c r="D24" s="84" t="str">
        <f t="shared" si="1"/>
        <v xml:space="preserve"> </v>
      </c>
      <c r="E24" s="92"/>
      <c r="F24" s="93"/>
      <c r="G24" s="94"/>
      <c r="H24" s="95"/>
      <c r="I24" s="95"/>
      <c r="J24" s="95"/>
      <c r="K24" s="95"/>
      <c r="L24" s="95"/>
      <c r="M24" s="95"/>
      <c r="N24" s="95"/>
      <c r="O24" s="95"/>
      <c r="P24" s="96"/>
      <c r="Q24" s="28"/>
      <c r="S24" s="5"/>
      <c r="T24" s="10" t="s">
        <v>81</v>
      </c>
      <c r="U24" s="41" t="s">
        <v>82</v>
      </c>
      <c r="W24" s="5" t="s">
        <v>352</v>
      </c>
      <c r="X24" s="5">
        <v>2032</v>
      </c>
      <c r="Y24" s="4" t="s">
        <v>26</v>
      </c>
      <c r="Z24" s="42" t="s">
        <v>408</v>
      </c>
      <c r="AA24" s="3"/>
      <c r="AB24" s="34">
        <v>1105901</v>
      </c>
      <c r="AC24" s="34" t="s">
        <v>315</v>
      </c>
    </row>
    <row r="25" spans="1:29" ht="24" customHeight="1" x14ac:dyDescent="0.25">
      <c r="A25" s="90"/>
      <c r="B25" s="91" t="str">
        <f t="shared" si="0"/>
        <v xml:space="preserve"> </v>
      </c>
      <c r="C25" s="92"/>
      <c r="D25" s="84" t="str">
        <f t="shared" si="1"/>
        <v xml:space="preserve"> </v>
      </c>
      <c r="E25" s="92"/>
      <c r="F25" s="93"/>
      <c r="G25" s="94"/>
      <c r="H25" s="95"/>
      <c r="I25" s="95"/>
      <c r="J25" s="95"/>
      <c r="K25" s="95"/>
      <c r="L25" s="95"/>
      <c r="M25" s="95"/>
      <c r="N25" s="95"/>
      <c r="O25" s="95"/>
      <c r="P25" s="96"/>
      <c r="Q25" s="28"/>
      <c r="S25" s="5"/>
      <c r="T25" s="10" t="s">
        <v>83</v>
      </c>
      <c r="U25" s="41" t="s">
        <v>84</v>
      </c>
      <c r="W25" s="5" t="s">
        <v>351</v>
      </c>
      <c r="X25" s="5">
        <v>2033</v>
      </c>
      <c r="Y25" s="4" t="s">
        <v>8</v>
      </c>
      <c r="Z25" s="42" t="s">
        <v>409</v>
      </c>
      <c r="AA25" s="3"/>
      <c r="AB25" s="34">
        <v>1105902</v>
      </c>
      <c r="AC25" s="34" t="s">
        <v>189</v>
      </c>
    </row>
    <row r="26" spans="1:29" ht="24" customHeight="1" x14ac:dyDescent="0.25">
      <c r="A26" s="90"/>
      <c r="B26" s="91" t="str">
        <f t="shared" si="0"/>
        <v xml:space="preserve"> </v>
      </c>
      <c r="C26" s="92"/>
      <c r="D26" s="84" t="str">
        <f t="shared" si="1"/>
        <v xml:space="preserve"> </v>
      </c>
      <c r="E26" s="92"/>
      <c r="F26" s="93"/>
      <c r="G26" s="94"/>
      <c r="H26" s="95"/>
      <c r="I26" s="95"/>
      <c r="J26" s="95"/>
      <c r="K26" s="95"/>
      <c r="L26" s="95"/>
      <c r="M26" s="95"/>
      <c r="N26" s="95"/>
      <c r="O26" s="95"/>
      <c r="P26" s="96"/>
      <c r="Q26" s="28"/>
      <c r="S26" s="5"/>
      <c r="T26" s="10" t="s">
        <v>85</v>
      </c>
      <c r="U26" s="41" t="s">
        <v>86</v>
      </c>
      <c r="W26" s="5" t="s">
        <v>350</v>
      </c>
      <c r="X26" s="5">
        <v>2034</v>
      </c>
      <c r="Y26" s="4" t="s">
        <v>27</v>
      </c>
      <c r="Z26" s="42" t="s">
        <v>410</v>
      </c>
      <c r="AA26" s="3"/>
      <c r="AB26" s="34">
        <v>1105903</v>
      </c>
      <c r="AC26" s="34" t="s">
        <v>190</v>
      </c>
    </row>
    <row r="27" spans="1:29" ht="24" customHeight="1" x14ac:dyDescent="0.25">
      <c r="A27" s="90"/>
      <c r="B27" s="91" t="str">
        <f t="shared" si="0"/>
        <v xml:space="preserve"> </v>
      </c>
      <c r="C27" s="92"/>
      <c r="D27" s="84" t="str">
        <f t="shared" si="1"/>
        <v xml:space="preserve"> </v>
      </c>
      <c r="E27" s="92"/>
      <c r="F27" s="93"/>
      <c r="G27" s="94"/>
      <c r="H27" s="95"/>
      <c r="I27" s="95"/>
      <c r="J27" s="95"/>
      <c r="K27" s="95"/>
      <c r="L27" s="95"/>
      <c r="M27" s="95"/>
      <c r="N27" s="95"/>
      <c r="O27" s="95"/>
      <c r="P27" s="96"/>
      <c r="Q27" s="28"/>
      <c r="S27" s="5"/>
      <c r="T27" s="10" t="s">
        <v>87</v>
      </c>
      <c r="U27" s="41" t="s">
        <v>88</v>
      </c>
      <c r="W27" s="5" t="s">
        <v>349</v>
      </c>
      <c r="X27" s="5">
        <v>2035</v>
      </c>
      <c r="Y27" s="4" t="s">
        <v>28</v>
      </c>
      <c r="Z27" s="42" t="s">
        <v>411</v>
      </c>
      <c r="AA27" s="3"/>
      <c r="AB27" s="34">
        <v>1105904</v>
      </c>
      <c r="AC27" s="34" t="s">
        <v>191</v>
      </c>
    </row>
    <row r="28" spans="1:29" ht="24" customHeight="1" x14ac:dyDescent="0.25">
      <c r="A28" s="90"/>
      <c r="B28" s="91" t="str">
        <f t="shared" si="0"/>
        <v xml:space="preserve"> </v>
      </c>
      <c r="C28" s="92"/>
      <c r="D28" s="84" t="str">
        <f t="shared" si="1"/>
        <v xml:space="preserve"> </v>
      </c>
      <c r="E28" s="92"/>
      <c r="F28" s="93"/>
      <c r="G28" s="94"/>
      <c r="H28" s="95"/>
      <c r="I28" s="95"/>
      <c r="J28" s="95"/>
      <c r="K28" s="95"/>
      <c r="L28" s="95"/>
      <c r="M28" s="95"/>
      <c r="N28" s="95"/>
      <c r="O28" s="95"/>
      <c r="P28" s="96"/>
      <c r="Q28" s="28"/>
      <c r="S28" s="5"/>
      <c r="T28" s="10" t="s">
        <v>92</v>
      </c>
      <c r="U28" s="41" t="s">
        <v>89</v>
      </c>
      <c r="W28" s="5" t="s">
        <v>348</v>
      </c>
      <c r="X28" s="5">
        <v>2036</v>
      </c>
      <c r="Y28" s="4" t="s">
        <v>29</v>
      </c>
      <c r="Z28" s="42" t="s">
        <v>412</v>
      </c>
      <c r="AA28" s="3"/>
      <c r="AB28" s="34">
        <v>1105905</v>
      </c>
      <c r="AC28" s="34" t="s">
        <v>192</v>
      </c>
    </row>
    <row r="29" spans="1:29" ht="24" customHeight="1" x14ac:dyDescent="0.25">
      <c r="A29" s="90"/>
      <c r="B29" s="91" t="str">
        <f t="shared" si="0"/>
        <v xml:space="preserve"> </v>
      </c>
      <c r="C29" s="92"/>
      <c r="D29" s="84" t="str">
        <f t="shared" si="1"/>
        <v xml:space="preserve"> </v>
      </c>
      <c r="E29" s="92"/>
      <c r="F29" s="93"/>
      <c r="G29" s="94"/>
      <c r="H29" s="95"/>
      <c r="I29" s="95"/>
      <c r="J29" s="95"/>
      <c r="K29" s="95"/>
      <c r="L29" s="95"/>
      <c r="M29" s="95"/>
      <c r="N29" s="95"/>
      <c r="O29" s="95"/>
      <c r="P29" s="96"/>
      <c r="Q29" s="28"/>
      <c r="S29" s="5"/>
      <c r="T29" s="10" t="s">
        <v>93</v>
      </c>
      <c r="U29" s="41" t="s">
        <v>90</v>
      </c>
      <c r="W29" s="5" t="s">
        <v>347</v>
      </c>
      <c r="X29" s="5">
        <v>2037</v>
      </c>
      <c r="Y29" s="4" t="s">
        <v>30</v>
      </c>
      <c r="Z29" s="42" t="s">
        <v>413</v>
      </c>
      <c r="AA29" s="3"/>
      <c r="AB29" s="34">
        <v>1105906</v>
      </c>
      <c r="AC29" s="34" t="s">
        <v>193</v>
      </c>
    </row>
    <row r="30" spans="1:29" ht="24" customHeight="1" x14ac:dyDescent="0.25">
      <c r="A30" s="90"/>
      <c r="B30" s="91" t="str">
        <f t="shared" si="0"/>
        <v xml:space="preserve"> </v>
      </c>
      <c r="C30" s="92"/>
      <c r="D30" s="84" t="str">
        <f t="shared" si="1"/>
        <v xml:space="preserve"> </v>
      </c>
      <c r="E30" s="92"/>
      <c r="F30" s="93"/>
      <c r="G30" s="94"/>
      <c r="H30" s="95"/>
      <c r="I30" s="95"/>
      <c r="J30" s="95"/>
      <c r="K30" s="95"/>
      <c r="L30" s="95"/>
      <c r="M30" s="95"/>
      <c r="N30" s="95"/>
      <c r="O30" s="95"/>
      <c r="P30" s="96"/>
      <c r="Q30" s="28"/>
      <c r="S30" s="5"/>
      <c r="T30" s="10" t="s">
        <v>94</v>
      </c>
      <c r="U30" s="41" t="s">
        <v>91</v>
      </c>
      <c r="W30" s="5" t="s">
        <v>346</v>
      </c>
      <c r="X30" s="5">
        <v>2038</v>
      </c>
      <c r="Y30" s="4" t="s">
        <v>31</v>
      </c>
      <c r="Z30" s="42" t="s">
        <v>414</v>
      </c>
      <c r="AA30" s="3"/>
      <c r="AB30" s="34">
        <v>1105907</v>
      </c>
      <c r="AC30" s="34" t="s">
        <v>194</v>
      </c>
    </row>
    <row r="31" spans="1:29" ht="24" customHeight="1" x14ac:dyDescent="0.25">
      <c r="A31" s="90"/>
      <c r="B31" s="91" t="str">
        <f t="shared" si="0"/>
        <v xml:space="preserve"> </v>
      </c>
      <c r="C31" s="92"/>
      <c r="D31" s="84" t="str">
        <f t="shared" si="1"/>
        <v xml:space="preserve"> </v>
      </c>
      <c r="E31" s="92"/>
      <c r="F31" s="93"/>
      <c r="G31" s="94"/>
      <c r="H31" s="95"/>
      <c r="I31" s="95"/>
      <c r="J31" s="95"/>
      <c r="K31" s="95"/>
      <c r="L31" s="95"/>
      <c r="M31" s="95"/>
      <c r="N31" s="95"/>
      <c r="O31" s="95"/>
      <c r="P31" s="96"/>
      <c r="Q31" s="28"/>
      <c r="S31" s="5"/>
      <c r="T31" s="10" t="s">
        <v>95</v>
      </c>
      <c r="U31" s="41" t="s">
        <v>96</v>
      </c>
      <c r="W31" s="5" t="s">
        <v>345</v>
      </c>
      <c r="X31" s="5">
        <v>2039</v>
      </c>
      <c r="Y31" s="4" t="s">
        <v>32</v>
      </c>
      <c r="Z31" s="42" t="s">
        <v>415</v>
      </c>
      <c r="AA31" s="3"/>
      <c r="AB31" s="34">
        <v>1105908</v>
      </c>
      <c r="AC31" s="34" t="s">
        <v>195</v>
      </c>
    </row>
    <row r="32" spans="1:29" ht="24" customHeight="1" x14ac:dyDescent="0.25">
      <c r="A32" s="90"/>
      <c r="B32" s="91" t="str">
        <f t="shared" si="0"/>
        <v xml:space="preserve"> </v>
      </c>
      <c r="C32" s="92"/>
      <c r="D32" s="84" t="str">
        <f t="shared" si="1"/>
        <v xml:space="preserve"> </v>
      </c>
      <c r="E32" s="92"/>
      <c r="F32" s="93"/>
      <c r="G32" s="94"/>
      <c r="H32" s="95"/>
      <c r="I32" s="95"/>
      <c r="J32" s="95"/>
      <c r="K32" s="95"/>
      <c r="L32" s="95"/>
      <c r="M32" s="95"/>
      <c r="N32" s="95"/>
      <c r="O32" s="95"/>
      <c r="P32" s="96"/>
      <c r="Q32" s="28"/>
      <c r="S32" s="5"/>
      <c r="T32" s="10" t="s">
        <v>97</v>
      </c>
      <c r="U32" s="41" t="s">
        <v>98</v>
      </c>
      <c r="W32" s="5" t="s">
        <v>344</v>
      </c>
      <c r="X32" s="5">
        <v>2040</v>
      </c>
      <c r="Y32" s="4" t="s">
        <v>9</v>
      </c>
      <c r="Z32" s="42" t="s">
        <v>416</v>
      </c>
      <c r="AA32" s="3"/>
      <c r="AB32" s="34">
        <v>1105909</v>
      </c>
      <c r="AC32" s="34" t="s">
        <v>196</v>
      </c>
    </row>
    <row r="33" spans="1:29" s="5" customFormat="1" ht="24" customHeight="1" x14ac:dyDescent="0.25">
      <c r="A33" s="90"/>
      <c r="B33" s="91" t="str">
        <f t="shared" si="0"/>
        <v xml:space="preserve"> </v>
      </c>
      <c r="C33" s="92"/>
      <c r="D33" s="84" t="str">
        <f t="shared" si="1"/>
        <v xml:space="preserve"> </v>
      </c>
      <c r="E33" s="92"/>
      <c r="F33" s="93"/>
      <c r="G33" s="94"/>
      <c r="H33" s="95"/>
      <c r="I33" s="95"/>
      <c r="J33" s="95"/>
      <c r="K33" s="95"/>
      <c r="L33" s="95"/>
      <c r="M33" s="95"/>
      <c r="N33" s="95"/>
      <c r="O33" s="95"/>
      <c r="P33" s="96"/>
      <c r="Q33" s="28"/>
      <c r="R33" s="2"/>
      <c r="T33" s="10" t="s">
        <v>99</v>
      </c>
      <c r="U33" s="41" t="s">
        <v>100</v>
      </c>
      <c r="V33" s="2"/>
      <c r="W33" s="5" t="s">
        <v>343</v>
      </c>
      <c r="X33" s="5">
        <v>2041</v>
      </c>
      <c r="Y33" s="4" t="s">
        <v>33</v>
      </c>
      <c r="Z33" s="42" t="s">
        <v>417</v>
      </c>
      <c r="AA33" s="3"/>
      <c r="AB33" s="34">
        <v>1105910</v>
      </c>
      <c r="AC33" s="34" t="s">
        <v>197</v>
      </c>
    </row>
    <row r="34" spans="1:29" s="5" customFormat="1" ht="24" customHeight="1" x14ac:dyDescent="0.25">
      <c r="A34" s="90"/>
      <c r="B34" s="91" t="str">
        <f t="shared" si="0"/>
        <v xml:space="preserve"> </v>
      </c>
      <c r="C34" s="92"/>
      <c r="D34" s="84" t="str">
        <f t="shared" si="1"/>
        <v xml:space="preserve"> </v>
      </c>
      <c r="E34" s="92"/>
      <c r="F34" s="93"/>
      <c r="G34" s="94"/>
      <c r="H34" s="95"/>
      <c r="I34" s="95"/>
      <c r="J34" s="95"/>
      <c r="K34" s="95"/>
      <c r="L34" s="95"/>
      <c r="M34" s="95"/>
      <c r="N34" s="95"/>
      <c r="O34" s="95"/>
      <c r="P34" s="96"/>
      <c r="Q34" s="28"/>
      <c r="R34" s="2"/>
      <c r="T34" s="10" t="s">
        <v>101</v>
      </c>
      <c r="U34" s="41" t="s">
        <v>102</v>
      </c>
      <c r="V34" s="2"/>
      <c r="W34" s="5" t="s">
        <v>342</v>
      </c>
      <c r="X34" s="5">
        <v>2042</v>
      </c>
      <c r="Y34" s="4" t="s">
        <v>34</v>
      </c>
      <c r="Z34" s="42" t="s">
        <v>418</v>
      </c>
      <c r="AA34" s="3"/>
      <c r="AB34" s="34">
        <v>1105911</v>
      </c>
      <c r="AC34" s="34" t="s">
        <v>198</v>
      </c>
    </row>
    <row r="35" spans="1:29" s="5" customFormat="1" ht="24" customHeight="1" x14ac:dyDescent="0.25">
      <c r="A35" s="90"/>
      <c r="B35" s="91" t="str">
        <f t="shared" si="0"/>
        <v xml:space="preserve"> </v>
      </c>
      <c r="C35" s="92"/>
      <c r="D35" s="84" t="str">
        <f t="shared" si="1"/>
        <v xml:space="preserve"> </v>
      </c>
      <c r="E35" s="92"/>
      <c r="F35" s="93"/>
      <c r="G35" s="94"/>
      <c r="H35" s="95"/>
      <c r="I35" s="95"/>
      <c r="J35" s="95"/>
      <c r="K35" s="95"/>
      <c r="L35" s="95"/>
      <c r="M35" s="95"/>
      <c r="N35" s="95"/>
      <c r="O35" s="95"/>
      <c r="P35" s="96"/>
      <c r="Q35" s="28"/>
      <c r="R35" s="2"/>
      <c r="T35" s="10" t="s">
        <v>103</v>
      </c>
      <c r="U35" s="41" t="s">
        <v>104</v>
      </c>
      <c r="V35" s="2"/>
      <c r="W35" s="5" t="s">
        <v>341</v>
      </c>
      <c r="X35" s="5">
        <v>2043</v>
      </c>
      <c r="Y35" s="4" t="s">
        <v>10</v>
      </c>
      <c r="Z35" s="42" t="s">
        <v>419</v>
      </c>
      <c r="AA35" s="3"/>
      <c r="AB35" s="34">
        <v>1106901</v>
      </c>
      <c r="AC35" s="34" t="s">
        <v>199</v>
      </c>
    </row>
    <row r="36" spans="1:29" s="5" customFormat="1" ht="24" customHeight="1" x14ac:dyDescent="0.25">
      <c r="A36" s="90"/>
      <c r="B36" s="91" t="str">
        <f t="shared" si="0"/>
        <v xml:space="preserve"> </v>
      </c>
      <c r="C36" s="92"/>
      <c r="D36" s="84" t="str">
        <f t="shared" si="1"/>
        <v xml:space="preserve"> </v>
      </c>
      <c r="E36" s="92"/>
      <c r="F36" s="93"/>
      <c r="G36" s="94"/>
      <c r="H36" s="95"/>
      <c r="I36" s="95"/>
      <c r="J36" s="95"/>
      <c r="K36" s="95"/>
      <c r="L36" s="95"/>
      <c r="M36" s="95"/>
      <c r="N36" s="95"/>
      <c r="O36" s="95"/>
      <c r="P36" s="96"/>
      <c r="Q36" s="28"/>
      <c r="R36" s="2"/>
      <c r="T36" s="10" t="s">
        <v>105</v>
      </c>
      <c r="U36" s="41" t="s">
        <v>106</v>
      </c>
      <c r="V36" s="2"/>
      <c r="W36" s="5" t="s">
        <v>340</v>
      </c>
      <c r="X36" s="5">
        <v>2044</v>
      </c>
      <c r="Z36" s="42" t="s">
        <v>420</v>
      </c>
      <c r="AA36" s="3"/>
      <c r="AB36" s="34">
        <v>1106902</v>
      </c>
      <c r="AC36" s="34" t="s">
        <v>200</v>
      </c>
    </row>
    <row r="37" spans="1:29" s="5" customFormat="1" ht="24" customHeight="1" x14ac:dyDescent="0.25">
      <c r="A37" s="90"/>
      <c r="B37" s="91" t="str">
        <f t="shared" si="0"/>
        <v xml:space="preserve"> </v>
      </c>
      <c r="C37" s="92"/>
      <c r="D37" s="84" t="str">
        <f t="shared" si="1"/>
        <v xml:space="preserve"> </v>
      </c>
      <c r="E37" s="92"/>
      <c r="F37" s="93"/>
      <c r="G37" s="94"/>
      <c r="H37" s="95"/>
      <c r="I37" s="95"/>
      <c r="J37" s="95"/>
      <c r="K37" s="95"/>
      <c r="L37" s="95"/>
      <c r="M37" s="95"/>
      <c r="N37" s="95"/>
      <c r="O37" s="95"/>
      <c r="P37" s="96"/>
      <c r="Q37" s="28"/>
      <c r="R37" s="2"/>
      <c r="T37" s="10" t="s">
        <v>107</v>
      </c>
      <c r="U37" s="41" t="s">
        <v>108</v>
      </c>
      <c r="V37" s="2"/>
      <c r="W37" s="5" t="s">
        <v>339</v>
      </c>
      <c r="X37" s="5">
        <v>2045</v>
      </c>
      <c r="Z37" s="42" t="s">
        <v>421</v>
      </c>
      <c r="AA37" s="3"/>
      <c r="AB37" s="34">
        <v>1106903</v>
      </c>
      <c r="AC37" s="34" t="s">
        <v>201</v>
      </c>
    </row>
    <row r="38" spans="1:29" s="5" customFormat="1" ht="24" customHeight="1" x14ac:dyDescent="0.25">
      <c r="A38" s="90"/>
      <c r="B38" s="91" t="str">
        <f t="shared" si="0"/>
        <v xml:space="preserve"> </v>
      </c>
      <c r="C38" s="92"/>
      <c r="D38" s="84" t="str">
        <f t="shared" si="1"/>
        <v xml:space="preserve"> </v>
      </c>
      <c r="E38" s="92"/>
      <c r="F38" s="93"/>
      <c r="G38" s="94"/>
      <c r="H38" s="95"/>
      <c r="I38" s="95"/>
      <c r="J38" s="95"/>
      <c r="K38" s="95"/>
      <c r="L38" s="95"/>
      <c r="M38" s="95"/>
      <c r="N38" s="95"/>
      <c r="O38" s="95"/>
      <c r="P38" s="96"/>
      <c r="Q38" s="28"/>
      <c r="R38" s="2"/>
      <c r="T38" s="10" t="s">
        <v>109</v>
      </c>
      <c r="U38" s="41" t="s">
        <v>110</v>
      </c>
      <c r="V38" s="2"/>
      <c r="W38" s="5" t="s">
        <v>338</v>
      </c>
      <c r="X38" s="5">
        <v>2046</v>
      </c>
      <c r="Z38" s="42" t="s">
        <v>422</v>
      </c>
      <c r="AA38" s="3"/>
      <c r="AB38" s="34">
        <v>1106904</v>
      </c>
      <c r="AC38" s="34" t="s">
        <v>202</v>
      </c>
    </row>
    <row r="39" spans="1:29" s="5" customFormat="1" ht="24" customHeight="1" x14ac:dyDescent="0.25">
      <c r="A39" s="90"/>
      <c r="B39" s="91" t="str">
        <f t="shared" si="0"/>
        <v xml:space="preserve"> </v>
      </c>
      <c r="C39" s="92"/>
      <c r="D39" s="84" t="str">
        <f t="shared" si="1"/>
        <v xml:space="preserve"> </v>
      </c>
      <c r="E39" s="92"/>
      <c r="F39" s="93"/>
      <c r="G39" s="94"/>
      <c r="H39" s="95"/>
      <c r="I39" s="95"/>
      <c r="J39" s="95"/>
      <c r="K39" s="95"/>
      <c r="L39" s="95"/>
      <c r="M39" s="95"/>
      <c r="N39" s="95"/>
      <c r="O39" s="95"/>
      <c r="P39" s="96"/>
      <c r="Q39" s="28"/>
      <c r="R39" s="2"/>
      <c r="T39" s="10" t="s">
        <v>111</v>
      </c>
      <c r="U39" s="41" t="s">
        <v>112</v>
      </c>
      <c r="V39" s="2"/>
      <c r="W39" s="5" t="s">
        <v>337</v>
      </c>
      <c r="X39" s="5">
        <v>2047</v>
      </c>
      <c r="Z39" s="42" t="s">
        <v>423</v>
      </c>
      <c r="AA39" s="3"/>
      <c r="AB39" s="34">
        <v>1107901</v>
      </c>
      <c r="AC39" s="34" t="s">
        <v>203</v>
      </c>
    </row>
    <row r="40" spans="1:29" s="5" customFormat="1" ht="24" customHeight="1" x14ac:dyDescent="0.25">
      <c r="A40" s="90"/>
      <c r="B40" s="91" t="str">
        <f t="shared" si="0"/>
        <v xml:space="preserve"> </v>
      </c>
      <c r="C40" s="92"/>
      <c r="D40" s="84" t="str">
        <f t="shared" si="1"/>
        <v xml:space="preserve"> </v>
      </c>
      <c r="E40" s="92"/>
      <c r="F40" s="93"/>
      <c r="G40" s="94"/>
      <c r="H40" s="95"/>
      <c r="I40" s="95"/>
      <c r="J40" s="95"/>
      <c r="K40" s="95"/>
      <c r="L40" s="95"/>
      <c r="M40" s="95"/>
      <c r="N40" s="95"/>
      <c r="O40" s="95"/>
      <c r="P40" s="96"/>
      <c r="Q40" s="28"/>
      <c r="R40" s="2"/>
      <c r="T40" s="10" t="s">
        <v>113</v>
      </c>
      <c r="U40" s="41" t="s">
        <v>114</v>
      </c>
      <c r="V40" s="2"/>
      <c r="W40" s="5" t="s">
        <v>336</v>
      </c>
      <c r="X40" s="5">
        <v>2048</v>
      </c>
      <c r="Z40" s="42" t="s">
        <v>424</v>
      </c>
      <c r="AA40" s="3"/>
      <c r="AB40" s="34">
        <v>1107902</v>
      </c>
      <c r="AC40" s="34" t="s">
        <v>204</v>
      </c>
    </row>
    <row r="41" spans="1:29" s="5" customFormat="1" ht="24" customHeight="1" x14ac:dyDescent="0.25">
      <c r="A41" s="90"/>
      <c r="B41" s="91" t="str">
        <f t="shared" si="0"/>
        <v xml:space="preserve"> </v>
      </c>
      <c r="C41" s="92"/>
      <c r="D41" s="84" t="str">
        <f t="shared" si="1"/>
        <v xml:space="preserve"> </v>
      </c>
      <c r="E41" s="92"/>
      <c r="F41" s="93"/>
      <c r="G41" s="94"/>
      <c r="H41" s="95"/>
      <c r="I41" s="95"/>
      <c r="J41" s="95"/>
      <c r="K41" s="95"/>
      <c r="L41" s="95"/>
      <c r="M41" s="95"/>
      <c r="N41" s="95"/>
      <c r="O41" s="95"/>
      <c r="P41" s="96"/>
      <c r="Q41" s="28"/>
      <c r="R41" s="2"/>
      <c r="T41" s="10" t="s">
        <v>115</v>
      </c>
      <c r="U41" s="41" t="s">
        <v>116</v>
      </c>
      <c r="V41" s="2"/>
      <c r="W41" s="5" t="s">
        <v>335</v>
      </c>
      <c r="X41" s="5">
        <v>2049</v>
      </c>
      <c r="Z41" s="42" t="s">
        <v>425</v>
      </c>
      <c r="AA41" s="3"/>
      <c r="AB41" s="34">
        <v>1107903</v>
      </c>
      <c r="AC41" s="34" t="s">
        <v>205</v>
      </c>
    </row>
    <row r="42" spans="1:29" s="5" customFormat="1" ht="24" customHeight="1" x14ac:dyDescent="0.25">
      <c r="A42" s="90"/>
      <c r="B42" s="91" t="str">
        <f t="shared" si="0"/>
        <v xml:space="preserve"> </v>
      </c>
      <c r="C42" s="92"/>
      <c r="D42" s="84" t="str">
        <f t="shared" si="1"/>
        <v xml:space="preserve"> </v>
      </c>
      <c r="E42" s="92"/>
      <c r="F42" s="93"/>
      <c r="G42" s="94"/>
      <c r="H42" s="95"/>
      <c r="I42" s="95"/>
      <c r="J42" s="95"/>
      <c r="K42" s="95"/>
      <c r="L42" s="95"/>
      <c r="M42" s="95"/>
      <c r="N42" s="95"/>
      <c r="O42" s="95"/>
      <c r="P42" s="96"/>
      <c r="Q42" s="28"/>
      <c r="R42" s="2"/>
      <c r="T42" s="10" t="s">
        <v>117</v>
      </c>
      <c r="U42" s="41" t="s">
        <v>118</v>
      </c>
      <c r="V42" s="2"/>
      <c r="W42" s="5" t="s">
        <v>334</v>
      </c>
      <c r="X42" s="5">
        <v>2050</v>
      </c>
      <c r="Z42" s="42" t="s">
        <v>426</v>
      </c>
      <c r="AA42" s="3"/>
      <c r="AB42" s="34">
        <v>1107904</v>
      </c>
      <c r="AC42" s="34" t="s">
        <v>206</v>
      </c>
    </row>
    <row r="43" spans="1:29" s="5" customFormat="1" ht="24" customHeight="1" x14ac:dyDescent="0.25">
      <c r="A43" s="90"/>
      <c r="B43" s="91" t="str">
        <f t="shared" si="0"/>
        <v xml:space="preserve"> </v>
      </c>
      <c r="C43" s="92"/>
      <c r="D43" s="84" t="str">
        <f t="shared" si="1"/>
        <v xml:space="preserve"> </v>
      </c>
      <c r="E43" s="92"/>
      <c r="F43" s="93"/>
      <c r="G43" s="94"/>
      <c r="H43" s="95"/>
      <c r="I43" s="95"/>
      <c r="J43" s="95"/>
      <c r="K43" s="95"/>
      <c r="L43" s="95"/>
      <c r="M43" s="95"/>
      <c r="N43" s="95"/>
      <c r="O43" s="95"/>
      <c r="P43" s="96"/>
      <c r="Q43" s="28"/>
      <c r="R43" s="2"/>
      <c r="T43" s="10" t="s">
        <v>119</v>
      </c>
      <c r="U43" s="41" t="s">
        <v>120</v>
      </c>
      <c r="V43" s="2"/>
      <c r="W43" s="5" t="s">
        <v>333</v>
      </c>
      <c r="X43" s="5">
        <v>2051</v>
      </c>
      <c r="Z43" s="42" t="s">
        <v>427</v>
      </c>
      <c r="AA43" s="3"/>
      <c r="AB43" s="34">
        <v>1108901</v>
      </c>
      <c r="AC43" s="34" t="s">
        <v>316</v>
      </c>
    </row>
    <row r="44" spans="1:29" s="5" customFormat="1" ht="24" customHeight="1" x14ac:dyDescent="0.25">
      <c r="A44" s="90"/>
      <c r="B44" s="91" t="str">
        <f t="shared" si="0"/>
        <v xml:space="preserve"> </v>
      </c>
      <c r="C44" s="92"/>
      <c r="D44" s="84" t="str">
        <f t="shared" si="1"/>
        <v xml:space="preserve"> </v>
      </c>
      <c r="E44" s="92"/>
      <c r="F44" s="93"/>
      <c r="G44" s="94"/>
      <c r="H44" s="95"/>
      <c r="I44" s="95"/>
      <c r="J44" s="95"/>
      <c r="K44" s="95"/>
      <c r="L44" s="95"/>
      <c r="M44" s="95"/>
      <c r="N44" s="95"/>
      <c r="O44" s="95"/>
      <c r="P44" s="96"/>
      <c r="Q44" s="28"/>
      <c r="R44" s="2"/>
      <c r="T44" s="10" t="s">
        <v>121</v>
      </c>
      <c r="U44" s="41" t="s">
        <v>122</v>
      </c>
      <c r="V44" s="2"/>
      <c r="W44" s="5" t="s">
        <v>332</v>
      </c>
      <c r="X44" s="5">
        <v>2052</v>
      </c>
      <c r="Z44" s="42" t="s">
        <v>428</v>
      </c>
      <c r="AA44" s="3"/>
      <c r="AB44" s="34">
        <v>1108902</v>
      </c>
      <c r="AC44" s="34" t="s">
        <v>207</v>
      </c>
    </row>
    <row r="45" spans="1:29" s="5" customFormat="1" ht="24" customHeight="1" x14ac:dyDescent="0.25">
      <c r="A45" s="90"/>
      <c r="B45" s="91" t="str">
        <f t="shared" si="0"/>
        <v xml:space="preserve"> </v>
      </c>
      <c r="C45" s="92"/>
      <c r="D45" s="84" t="str">
        <f t="shared" si="1"/>
        <v xml:space="preserve"> </v>
      </c>
      <c r="E45" s="92"/>
      <c r="F45" s="93"/>
      <c r="G45" s="94"/>
      <c r="H45" s="95"/>
      <c r="I45" s="95"/>
      <c r="J45" s="95"/>
      <c r="K45" s="95"/>
      <c r="L45" s="95"/>
      <c r="M45" s="95"/>
      <c r="N45" s="95"/>
      <c r="O45" s="95"/>
      <c r="P45" s="96"/>
      <c r="Q45" s="28"/>
      <c r="R45" s="2"/>
      <c r="T45" s="10" t="s">
        <v>123</v>
      </c>
      <c r="U45" s="41" t="s">
        <v>124</v>
      </c>
      <c r="V45" s="2"/>
      <c r="W45" s="5" t="s">
        <v>331</v>
      </c>
      <c r="X45" s="5">
        <v>2053</v>
      </c>
      <c r="Z45" s="42" t="s">
        <v>429</v>
      </c>
      <c r="AA45" s="3"/>
      <c r="AB45" s="34">
        <v>1109901</v>
      </c>
      <c r="AC45" s="34" t="s">
        <v>208</v>
      </c>
    </row>
    <row r="46" spans="1:29" s="5" customFormat="1" ht="24" customHeight="1" x14ac:dyDescent="0.25">
      <c r="A46" s="90"/>
      <c r="B46" s="91" t="str">
        <f t="shared" si="0"/>
        <v xml:space="preserve"> </v>
      </c>
      <c r="C46" s="92"/>
      <c r="D46" s="84" t="str">
        <f t="shared" si="1"/>
        <v xml:space="preserve"> </v>
      </c>
      <c r="E46" s="92"/>
      <c r="F46" s="93"/>
      <c r="G46" s="94"/>
      <c r="H46" s="95"/>
      <c r="I46" s="95"/>
      <c r="J46" s="95"/>
      <c r="K46" s="95"/>
      <c r="L46" s="95"/>
      <c r="M46" s="95"/>
      <c r="N46" s="95"/>
      <c r="O46" s="95"/>
      <c r="P46" s="96"/>
      <c r="Q46" s="28"/>
      <c r="R46" s="2"/>
      <c r="T46" s="10" t="s">
        <v>125</v>
      </c>
      <c r="U46" s="41" t="s">
        <v>126</v>
      </c>
      <c r="V46" s="2"/>
      <c r="W46" s="5" t="s">
        <v>370</v>
      </c>
      <c r="X46" s="5">
        <v>2054</v>
      </c>
      <c r="Z46" s="42" t="s">
        <v>430</v>
      </c>
      <c r="AA46" s="3"/>
      <c r="AB46" s="34">
        <v>1109902</v>
      </c>
      <c r="AC46" s="34" t="s">
        <v>209</v>
      </c>
    </row>
    <row r="47" spans="1:29" s="5" customFormat="1" ht="24" customHeight="1" thickBot="1" x14ac:dyDescent="0.3">
      <c r="A47" s="90"/>
      <c r="B47" s="91" t="str">
        <f t="shared" si="0"/>
        <v xml:space="preserve"> </v>
      </c>
      <c r="C47" s="92"/>
      <c r="D47" s="84" t="str">
        <f t="shared" si="1"/>
        <v xml:space="preserve"> </v>
      </c>
      <c r="E47" s="92"/>
      <c r="F47" s="93"/>
      <c r="G47" s="94"/>
      <c r="H47" s="95"/>
      <c r="I47" s="95"/>
      <c r="J47" s="95"/>
      <c r="K47" s="95"/>
      <c r="L47" s="95"/>
      <c r="M47" s="95"/>
      <c r="N47" s="95"/>
      <c r="O47" s="95"/>
      <c r="P47" s="96"/>
      <c r="Q47" s="29"/>
      <c r="R47" s="2"/>
      <c r="T47" s="10" t="s">
        <v>127</v>
      </c>
      <c r="U47" s="41" t="s">
        <v>128</v>
      </c>
      <c r="V47" s="2"/>
      <c r="X47" s="5">
        <v>2055</v>
      </c>
      <c r="Z47" s="42" t="s">
        <v>431</v>
      </c>
      <c r="AA47" s="3"/>
      <c r="AB47" s="34">
        <v>1110901</v>
      </c>
      <c r="AC47" s="34" t="s">
        <v>210</v>
      </c>
    </row>
    <row r="48" spans="1:29" s="5" customFormat="1" ht="24" customHeight="1" x14ac:dyDescent="0.25">
      <c r="A48" s="90"/>
      <c r="B48" s="91" t="str">
        <f t="shared" si="0"/>
        <v xml:space="preserve"> </v>
      </c>
      <c r="C48" s="92"/>
      <c r="D48" s="84" t="str">
        <f t="shared" si="1"/>
        <v xml:space="preserve"> </v>
      </c>
      <c r="E48" s="92"/>
      <c r="F48" s="93"/>
      <c r="G48" s="94"/>
      <c r="H48" s="95"/>
      <c r="I48" s="95"/>
      <c r="J48" s="95"/>
      <c r="K48" s="95"/>
      <c r="L48" s="95"/>
      <c r="M48" s="95"/>
      <c r="N48" s="95"/>
      <c r="O48" s="95"/>
      <c r="P48" s="96"/>
      <c r="Q48" s="30"/>
      <c r="R48" s="2"/>
      <c r="T48" s="10" t="s">
        <v>129</v>
      </c>
      <c r="U48" s="41" t="s">
        <v>130</v>
      </c>
      <c r="V48" s="2"/>
      <c r="X48" s="5">
        <v>2056</v>
      </c>
      <c r="Z48" s="42" t="s">
        <v>432</v>
      </c>
      <c r="AA48" s="3"/>
      <c r="AB48" s="34">
        <v>1110902</v>
      </c>
      <c r="AC48" s="34" t="s">
        <v>211</v>
      </c>
    </row>
    <row r="49" spans="1:29" s="5" customFormat="1" ht="24" customHeight="1" x14ac:dyDescent="0.25">
      <c r="A49" s="90"/>
      <c r="B49" s="91" t="str">
        <f t="shared" si="0"/>
        <v xml:space="preserve"> </v>
      </c>
      <c r="C49" s="92"/>
      <c r="D49" s="84" t="str">
        <f t="shared" si="1"/>
        <v xml:space="preserve"> </v>
      </c>
      <c r="E49" s="92"/>
      <c r="F49" s="93"/>
      <c r="G49" s="94"/>
      <c r="H49" s="95"/>
      <c r="I49" s="95"/>
      <c r="J49" s="95"/>
      <c r="K49" s="95"/>
      <c r="L49" s="95"/>
      <c r="M49" s="95"/>
      <c r="N49" s="95"/>
      <c r="O49" s="95"/>
      <c r="P49" s="96"/>
      <c r="Q49" s="28"/>
      <c r="R49" s="2"/>
      <c r="T49" s="10" t="s">
        <v>131</v>
      </c>
      <c r="U49" s="41" t="s">
        <v>132</v>
      </c>
      <c r="V49" s="2"/>
      <c r="X49" s="5">
        <v>2057</v>
      </c>
      <c r="Z49" s="42" t="s">
        <v>433</v>
      </c>
      <c r="AA49" s="3"/>
      <c r="AB49" s="34">
        <v>1111901</v>
      </c>
      <c r="AC49" s="34" t="s">
        <v>212</v>
      </c>
    </row>
    <row r="50" spans="1:29" s="5" customFormat="1" ht="24" customHeight="1" x14ac:dyDescent="0.25">
      <c r="A50" s="90"/>
      <c r="B50" s="91" t="str">
        <f t="shared" si="0"/>
        <v xml:space="preserve"> </v>
      </c>
      <c r="C50" s="92"/>
      <c r="D50" s="84" t="str">
        <f t="shared" si="1"/>
        <v xml:space="preserve"> </v>
      </c>
      <c r="E50" s="92"/>
      <c r="F50" s="93"/>
      <c r="G50" s="94"/>
      <c r="H50" s="95"/>
      <c r="I50" s="95"/>
      <c r="J50" s="95"/>
      <c r="K50" s="95"/>
      <c r="L50" s="95"/>
      <c r="M50" s="95"/>
      <c r="N50" s="95"/>
      <c r="O50" s="95"/>
      <c r="P50" s="96"/>
      <c r="Q50" s="28"/>
      <c r="R50" s="2"/>
      <c r="T50" s="10" t="s">
        <v>133</v>
      </c>
      <c r="U50" s="41" t="s">
        <v>134</v>
      </c>
      <c r="V50" s="2"/>
      <c r="X50" s="5">
        <v>2058</v>
      </c>
      <c r="Z50" s="42" t="s">
        <v>434</v>
      </c>
      <c r="AA50" s="3"/>
      <c r="AB50" s="34">
        <v>1111902</v>
      </c>
      <c r="AC50" s="34" t="s">
        <v>213</v>
      </c>
    </row>
    <row r="51" spans="1:29" s="5" customFormat="1" ht="24" customHeight="1" x14ac:dyDescent="0.25">
      <c r="A51" s="90"/>
      <c r="B51" s="91" t="str">
        <f t="shared" si="0"/>
        <v xml:space="preserve"> </v>
      </c>
      <c r="C51" s="92"/>
      <c r="D51" s="84" t="str">
        <f t="shared" si="1"/>
        <v xml:space="preserve"> </v>
      </c>
      <c r="E51" s="92"/>
      <c r="F51" s="93"/>
      <c r="G51" s="94"/>
      <c r="H51" s="95"/>
      <c r="I51" s="95"/>
      <c r="J51" s="95"/>
      <c r="K51" s="95"/>
      <c r="L51" s="95"/>
      <c r="M51" s="95"/>
      <c r="N51" s="95"/>
      <c r="O51" s="95"/>
      <c r="P51" s="96"/>
      <c r="Q51" s="28"/>
      <c r="R51" s="2"/>
      <c r="T51" s="10" t="s">
        <v>135</v>
      </c>
      <c r="U51" s="41" t="s">
        <v>136</v>
      </c>
      <c r="V51" s="2"/>
      <c r="X51" s="5">
        <v>2059</v>
      </c>
      <c r="Z51" s="42" t="s">
        <v>435</v>
      </c>
      <c r="AA51" s="3"/>
      <c r="AB51" s="34">
        <v>1111903</v>
      </c>
      <c r="AC51" s="34" t="s">
        <v>214</v>
      </c>
    </row>
    <row r="52" spans="1:29" s="5" customFormat="1" ht="24" customHeight="1" x14ac:dyDescent="0.25">
      <c r="A52" s="90"/>
      <c r="B52" s="91" t="str">
        <f t="shared" si="0"/>
        <v xml:space="preserve"> </v>
      </c>
      <c r="C52" s="92"/>
      <c r="D52" s="84" t="str">
        <f t="shared" si="1"/>
        <v xml:space="preserve"> </v>
      </c>
      <c r="E52" s="92"/>
      <c r="F52" s="93"/>
      <c r="G52" s="94"/>
      <c r="H52" s="95"/>
      <c r="I52" s="95"/>
      <c r="J52" s="95"/>
      <c r="K52" s="95"/>
      <c r="L52" s="95"/>
      <c r="M52" s="95"/>
      <c r="N52" s="95"/>
      <c r="O52" s="95"/>
      <c r="P52" s="96"/>
      <c r="Q52" s="28"/>
      <c r="R52" s="2"/>
      <c r="T52" s="10" t="s">
        <v>137</v>
      </c>
      <c r="U52" s="41" t="s">
        <v>138</v>
      </c>
      <c r="V52" s="2"/>
      <c r="W52" s="2"/>
      <c r="X52" s="5">
        <v>2060</v>
      </c>
      <c r="Z52" s="42" t="s">
        <v>436</v>
      </c>
      <c r="AA52" s="3"/>
      <c r="AB52" s="34">
        <v>1111904</v>
      </c>
      <c r="AC52" s="34" t="s">
        <v>215</v>
      </c>
    </row>
    <row r="53" spans="1:29" s="5" customFormat="1" ht="24" customHeight="1" x14ac:dyDescent="0.25">
      <c r="A53" s="90"/>
      <c r="B53" s="91" t="str">
        <f t="shared" si="0"/>
        <v xml:space="preserve"> </v>
      </c>
      <c r="C53" s="92"/>
      <c r="D53" s="84" t="str">
        <f t="shared" si="1"/>
        <v xml:space="preserve"> </v>
      </c>
      <c r="E53" s="92"/>
      <c r="F53" s="93"/>
      <c r="G53" s="94"/>
      <c r="H53" s="95"/>
      <c r="I53" s="95"/>
      <c r="J53" s="95"/>
      <c r="K53" s="95"/>
      <c r="L53" s="95"/>
      <c r="M53" s="95"/>
      <c r="N53" s="95"/>
      <c r="O53" s="95"/>
      <c r="P53" s="96"/>
      <c r="Q53" s="28"/>
      <c r="R53" s="2"/>
      <c r="T53" s="10" t="s">
        <v>139</v>
      </c>
      <c r="U53" s="41" t="s">
        <v>140</v>
      </c>
      <c r="V53" s="2"/>
      <c r="W53" s="2"/>
      <c r="Z53" s="42" t="s">
        <v>437</v>
      </c>
      <c r="AA53" s="3"/>
      <c r="AB53" s="34">
        <v>1111905</v>
      </c>
      <c r="AC53" s="34" t="s">
        <v>216</v>
      </c>
    </row>
    <row r="54" spans="1:29" s="5" customFormat="1" ht="24" customHeight="1" x14ac:dyDescent="0.25">
      <c r="A54" s="90"/>
      <c r="B54" s="91" t="str">
        <f t="shared" si="0"/>
        <v xml:space="preserve"> </v>
      </c>
      <c r="C54" s="92"/>
      <c r="D54" s="84" t="str">
        <f t="shared" si="1"/>
        <v xml:space="preserve"> </v>
      </c>
      <c r="E54" s="92"/>
      <c r="F54" s="93"/>
      <c r="G54" s="94"/>
      <c r="H54" s="95"/>
      <c r="I54" s="95"/>
      <c r="J54" s="95"/>
      <c r="K54" s="95"/>
      <c r="L54" s="95"/>
      <c r="M54" s="95"/>
      <c r="N54" s="95"/>
      <c r="O54" s="95"/>
      <c r="P54" s="96"/>
      <c r="Q54" s="28"/>
      <c r="R54" s="2"/>
      <c r="T54" s="10" t="s">
        <v>141</v>
      </c>
      <c r="U54" s="41" t="s">
        <v>142</v>
      </c>
      <c r="V54" s="2"/>
      <c r="W54" s="2"/>
      <c r="Z54" s="42" t="s">
        <v>438</v>
      </c>
      <c r="AA54" s="3"/>
      <c r="AB54" s="34">
        <v>1111906</v>
      </c>
      <c r="AC54" s="34" t="s">
        <v>217</v>
      </c>
    </row>
    <row r="55" spans="1:29" s="5" customFormat="1" ht="24" customHeight="1" x14ac:dyDescent="0.25">
      <c r="A55" s="90"/>
      <c r="B55" s="91" t="str">
        <f t="shared" si="0"/>
        <v xml:space="preserve"> </v>
      </c>
      <c r="C55" s="92"/>
      <c r="D55" s="84" t="str">
        <f t="shared" si="1"/>
        <v xml:space="preserve"> </v>
      </c>
      <c r="E55" s="92"/>
      <c r="F55" s="93"/>
      <c r="G55" s="94"/>
      <c r="H55" s="95"/>
      <c r="I55" s="95"/>
      <c r="J55" s="95"/>
      <c r="K55" s="95"/>
      <c r="L55" s="95"/>
      <c r="M55" s="95"/>
      <c r="N55" s="95"/>
      <c r="O55" s="95"/>
      <c r="P55" s="96"/>
      <c r="Q55" s="28"/>
      <c r="R55" s="2"/>
      <c r="T55" s="10" t="s">
        <v>143</v>
      </c>
      <c r="U55" s="41" t="s">
        <v>144</v>
      </c>
      <c r="V55" s="2"/>
      <c r="W55" s="2"/>
      <c r="Z55" s="42" t="s">
        <v>439</v>
      </c>
      <c r="AA55" s="3"/>
      <c r="AB55" s="34">
        <v>1111907</v>
      </c>
      <c r="AC55" s="34" t="s">
        <v>218</v>
      </c>
    </row>
    <row r="56" spans="1:29" s="5" customFormat="1" ht="24" customHeight="1" x14ac:dyDescent="0.25">
      <c r="A56" s="90"/>
      <c r="B56" s="91" t="str">
        <f t="shared" si="0"/>
        <v xml:space="preserve"> </v>
      </c>
      <c r="C56" s="92"/>
      <c r="D56" s="84" t="str">
        <f t="shared" si="1"/>
        <v xml:space="preserve"> </v>
      </c>
      <c r="E56" s="92"/>
      <c r="F56" s="93"/>
      <c r="G56" s="94"/>
      <c r="H56" s="95"/>
      <c r="I56" s="95"/>
      <c r="J56" s="95"/>
      <c r="K56" s="95"/>
      <c r="L56" s="95"/>
      <c r="M56" s="95"/>
      <c r="N56" s="95"/>
      <c r="O56" s="95"/>
      <c r="P56" s="96"/>
      <c r="Q56" s="28"/>
      <c r="R56" s="2"/>
      <c r="T56" s="10" t="s">
        <v>145</v>
      </c>
      <c r="U56" s="41" t="s">
        <v>146</v>
      </c>
      <c r="V56" s="2"/>
      <c r="W56" s="2"/>
      <c r="Z56" s="42" t="s">
        <v>440</v>
      </c>
      <c r="AA56" s="3"/>
      <c r="AB56" s="34">
        <v>1111908</v>
      </c>
      <c r="AC56" s="34" t="s">
        <v>219</v>
      </c>
    </row>
    <row r="57" spans="1:29" s="5" customFormat="1" ht="24" customHeight="1" x14ac:dyDescent="0.25">
      <c r="A57" s="90"/>
      <c r="B57" s="91" t="str">
        <f t="shared" si="0"/>
        <v xml:space="preserve"> </v>
      </c>
      <c r="C57" s="92"/>
      <c r="D57" s="84" t="str">
        <f t="shared" si="1"/>
        <v xml:space="preserve"> </v>
      </c>
      <c r="E57" s="92"/>
      <c r="F57" s="93"/>
      <c r="G57" s="94"/>
      <c r="H57" s="95"/>
      <c r="I57" s="95"/>
      <c r="J57" s="95"/>
      <c r="K57" s="95"/>
      <c r="L57" s="95"/>
      <c r="M57" s="95"/>
      <c r="N57" s="95"/>
      <c r="O57" s="95"/>
      <c r="P57" s="96"/>
      <c r="Q57" s="28"/>
      <c r="R57" s="2"/>
      <c r="T57" s="10" t="s">
        <v>147</v>
      </c>
      <c r="U57" s="41" t="s">
        <v>148</v>
      </c>
      <c r="V57" s="2"/>
      <c r="W57" s="2"/>
      <c r="Z57" s="42" t="s">
        <v>441</v>
      </c>
      <c r="AA57" s="3"/>
      <c r="AB57" s="34">
        <v>1111909</v>
      </c>
      <c r="AC57" s="34" t="s">
        <v>220</v>
      </c>
    </row>
    <row r="58" spans="1:29" s="5" customFormat="1" ht="24" customHeight="1" x14ac:dyDescent="0.25">
      <c r="A58" s="90"/>
      <c r="B58" s="91" t="str">
        <f t="shared" si="0"/>
        <v xml:space="preserve"> </v>
      </c>
      <c r="C58" s="92"/>
      <c r="D58" s="84" t="str">
        <f t="shared" si="1"/>
        <v xml:space="preserve"> </v>
      </c>
      <c r="E58" s="92"/>
      <c r="F58" s="93"/>
      <c r="G58" s="94"/>
      <c r="H58" s="95"/>
      <c r="I58" s="95"/>
      <c r="J58" s="95"/>
      <c r="K58" s="95"/>
      <c r="L58" s="95"/>
      <c r="M58" s="95"/>
      <c r="N58" s="95"/>
      <c r="O58" s="95"/>
      <c r="P58" s="96"/>
      <c r="Q58" s="28"/>
      <c r="R58" s="2"/>
      <c r="T58" s="10" t="s">
        <v>149</v>
      </c>
      <c r="U58" s="41" t="s">
        <v>150</v>
      </c>
      <c r="V58" s="2"/>
      <c r="W58" s="2"/>
      <c r="Z58" s="42" t="s">
        <v>442</v>
      </c>
      <c r="AA58" s="3"/>
      <c r="AB58" s="34">
        <v>1111910</v>
      </c>
      <c r="AC58" s="34" t="s">
        <v>317</v>
      </c>
    </row>
    <row r="59" spans="1:29" s="5" customFormat="1" ht="24" customHeight="1" x14ac:dyDescent="0.25">
      <c r="A59" s="90"/>
      <c r="B59" s="91" t="str">
        <f t="shared" si="0"/>
        <v xml:space="preserve"> </v>
      </c>
      <c r="C59" s="92"/>
      <c r="D59" s="84" t="str">
        <f t="shared" si="1"/>
        <v xml:space="preserve"> </v>
      </c>
      <c r="E59" s="92"/>
      <c r="F59" s="93"/>
      <c r="G59" s="94"/>
      <c r="H59" s="95"/>
      <c r="I59" s="95"/>
      <c r="J59" s="95"/>
      <c r="K59" s="95"/>
      <c r="L59" s="95"/>
      <c r="M59" s="95"/>
      <c r="N59" s="95"/>
      <c r="O59" s="95"/>
      <c r="P59" s="96"/>
      <c r="Q59" s="28"/>
      <c r="R59" s="2"/>
      <c r="T59" s="10" t="s">
        <v>151</v>
      </c>
      <c r="U59" s="41" t="s">
        <v>152</v>
      </c>
      <c r="V59" s="2"/>
      <c r="W59" s="2"/>
      <c r="Z59" s="42" t="s">
        <v>443</v>
      </c>
      <c r="AA59" s="3"/>
      <c r="AB59" s="34">
        <v>1111911</v>
      </c>
      <c r="AC59" s="34" t="s">
        <v>221</v>
      </c>
    </row>
    <row r="60" spans="1:29" s="5" customFormat="1" ht="24" customHeight="1" x14ac:dyDescent="0.25">
      <c r="A60" s="90"/>
      <c r="B60" s="91" t="str">
        <f t="shared" si="0"/>
        <v xml:space="preserve"> </v>
      </c>
      <c r="C60" s="92"/>
      <c r="D60" s="84" t="str">
        <f t="shared" si="1"/>
        <v xml:space="preserve"> </v>
      </c>
      <c r="E60" s="92"/>
      <c r="F60" s="93"/>
      <c r="G60" s="94"/>
      <c r="H60" s="95"/>
      <c r="I60" s="95"/>
      <c r="J60" s="95"/>
      <c r="K60" s="95"/>
      <c r="L60" s="95"/>
      <c r="M60" s="95"/>
      <c r="N60" s="95"/>
      <c r="O60" s="95"/>
      <c r="P60" s="96"/>
      <c r="Q60" s="28"/>
      <c r="R60" s="2"/>
      <c r="T60" s="10" t="s">
        <v>153</v>
      </c>
      <c r="U60" s="41" t="s">
        <v>154</v>
      </c>
      <c r="V60" s="2"/>
      <c r="W60" s="2"/>
      <c r="Z60" s="42" t="s">
        <v>444</v>
      </c>
      <c r="AA60" s="3"/>
      <c r="AB60" s="34">
        <v>1111912</v>
      </c>
      <c r="AC60" s="34" t="s">
        <v>222</v>
      </c>
    </row>
    <row r="61" spans="1:29" s="5" customFormat="1" ht="24" customHeight="1" x14ac:dyDescent="0.25">
      <c r="A61" s="90"/>
      <c r="B61" s="91" t="str">
        <f t="shared" si="0"/>
        <v xml:space="preserve"> </v>
      </c>
      <c r="C61" s="92"/>
      <c r="D61" s="84" t="str">
        <f t="shared" si="1"/>
        <v xml:space="preserve"> </v>
      </c>
      <c r="E61" s="92"/>
      <c r="F61" s="93"/>
      <c r="G61" s="94"/>
      <c r="H61" s="95"/>
      <c r="I61" s="95"/>
      <c r="J61" s="95"/>
      <c r="K61" s="95"/>
      <c r="L61" s="95"/>
      <c r="M61" s="95"/>
      <c r="N61" s="95"/>
      <c r="O61" s="95"/>
      <c r="P61" s="96"/>
      <c r="Q61" s="28"/>
      <c r="R61" s="2"/>
      <c r="T61" s="10" t="s">
        <v>155</v>
      </c>
      <c r="U61" s="41" t="s">
        <v>156</v>
      </c>
      <c r="V61" s="2"/>
      <c r="W61" s="2"/>
      <c r="Z61" s="42" t="s">
        <v>445</v>
      </c>
      <c r="AA61" s="3"/>
      <c r="AB61" s="34">
        <v>1111913</v>
      </c>
      <c r="AC61" s="34" t="s">
        <v>223</v>
      </c>
    </row>
    <row r="62" spans="1:29" s="5" customFormat="1" ht="24" customHeight="1" x14ac:dyDescent="0.25">
      <c r="A62" s="90"/>
      <c r="B62" s="91" t="str">
        <f t="shared" si="0"/>
        <v xml:space="preserve"> </v>
      </c>
      <c r="C62" s="92"/>
      <c r="D62" s="84" t="str">
        <f t="shared" si="1"/>
        <v xml:space="preserve"> </v>
      </c>
      <c r="E62" s="92"/>
      <c r="F62" s="93"/>
      <c r="G62" s="94"/>
      <c r="H62" s="95"/>
      <c r="I62" s="95"/>
      <c r="J62" s="95"/>
      <c r="K62" s="95"/>
      <c r="L62" s="95"/>
      <c r="M62" s="95"/>
      <c r="N62" s="95"/>
      <c r="O62" s="95"/>
      <c r="P62" s="96"/>
      <c r="Q62" s="28"/>
      <c r="R62" s="2"/>
      <c r="T62" s="10" t="s">
        <v>157</v>
      </c>
      <c r="U62" s="41" t="s">
        <v>158</v>
      </c>
      <c r="V62" s="2"/>
      <c r="W62" s="2"/>
      <c r="Z62" s="42" t="s">
        <v>446</v>
      </c>
      <c r="AA62" s="3"/>
      <c r="AB62" s="34">
        <v>1111914</v>
      </c>
      <c r="AC62" s="34" t="s">
        <v>224</v>
      </c>
    </row>
    <row r="63" spans="1:29" s="5" customFormat="1" ht="24" customHeight="1" x14ac:dyDescent="0.25">
      <c r="A63" s="90"/>
      <c r="B63" s="91" t="str">
        <f t="shared" si="0"/>
        <v xml:space="preserve"> </v>
      </c>
      <c r="C63" s="92"/>
      <c r="D63" s="84" t="str">
        <f t="shared" si="1"/>
        <v xml:space="preserve"> </v>
      </c>
      <c r="E63" s="92"/>
      <c r="F63" s="93"/>
      <c r="G63" s="94"/>
      <c r="H63" s="95"/>
      <c r="I63" s="95"/>
      <c r="J63" s="95"/>
      <c r="K63" s="95"/>
      <c r="L63" s="95"/>
      <c r="M63" s="95"/>
      <c r="N63" s="95"/>
      <c r="O63" s="95"/>
      <c r="P63" s="96"/>
      <c r="Q63" s="28"/>
      <c r="R63" s="2"/>
      <c r="T63" s="10" t="s">
        <v>159</v>
      </c>
      <c r="U63" s="41" t="s">
        <v>160</v>
      </c>
      <c r="V63" s="2"/>
      <c r="W63" s="2"/>
      <c r="Z63" s="42" t="s">
        <v>447</v>
      </c>
      <c r="AA63" s="3"/>
      <c r="AB63" s="34">
        <v>1111915</v>
      </c>
      <c r="AC63" s="34" t="s">
        <v>225</v>
      </c>
    </row>
    <row r="64" spans="1:29" s="5" customFormat="1" ht="24" customHeight="1" x14ac:dyDescent="0.25">
      <c r="A64" s="90"/>
      <c r="B64" s="91" t="str">
        <f t="shared" si="0"/>
        <v xml:space="preserve"> </v>
      </c>
      <c r="C64" s="92"/>
      <c r="D64" s="84" t="str">
        <f t="shared" si="1"/>
        <v xml:space="preserve"> </v>
      </c>
      <c r="E64" s="92"/>
      <c r="F64" s="93"/>
      <c r="G64" s="94"/>
      <c r="H64" s="95"/>
      <c r="I64" s="95"/>
      <c r="J64" s="95"/>
      <c r="K64" s="95"/>
      <c r="L64" s="95"/>
      <c r="M64" s="95"/>
      <c r="N64" s="95"/>
      <c r="O64" s="95"/>
      <c r="P64" s="96"/>
      <c r="Q64" s="28"/>
      <c r="R64" s="2"/>
      <c r="T64" s="10" t="s">
        <v>161</v>
      </c>
      <c r="U64" s="41" t="s">
        <v>162</v>
      </c>
      <c r="V64" s="2"/>
      <c r="W64" s="2"/>
      <c r="Z64" s="42" t="s">
        <v>448</v>
      </c>
      <c r="AA64" s="3"/>
      <c r="AB64" s="34">
        <v>1111916</v>
      </c>
      <c r="AC64" s="34" t="s">
        <v>226</v>
      </c>
    </row>
    <row r="65" spans="1:29" ht="24" customHeight="1" x14ac:dyDescent="0.25">
      <c r="A65" s="90"/>
      <c r="B65" s="91" t="str">
        <f t="shared" si="0"/>
        <v xml:space="preserve"> </v>
      </c>
      <c r="C65" s="92"/>
      <c r="D65" s="84" t="str">
        <f t="shared" si="1"/>
        <v xml:space="preserve"> </v>
      </c>
      <c r="E65" s="92"/>
      <c r="F65" s="93"/>
      <c r="G65" s="94"/>
      <c r="H65" s="95"/>
      <c r="I65" s="95"/>
      <c r="J65" s="95"/>
      <c r="K65" s="95"/>
      <c r="L65" s="95"/>
      <c r="M65" s="95"/>
      <c r="N65" s="95"/>
      <c r="O65" s="95"/>
      <c r="P65" s="96"/>
      <c r="Q65" s="28"/>
      <c r="S65" s="5"/>
      <c r="T65" s="10" t="s">
        <v>163</v>
      </c>
      <c r="U65" s="41" t="s">
        <v>164</v>
      </c>
      <c r="Z65" s="42" t="s">
        <v>449</v>
      </c>
      <c r="AA65" s="3"/>
      <c r="AB65" s="34">
        <v>1111917</v>
      </c>
      <c r="AC65" s="34" t="s">
        <v>227</v>
      </c>
    </row>
    <row r="66" spans="1:29" ht="24" customHeight="1" x14ac:dyDescent="0.25">
      <c r="A66" s="90"/>
      <c r="B66" s="91" t="str">
        <f t="shared" si="0"/>
        <v xml:space="preserve"> </v>
      </c>
      <c r="C66" s="92"/>
      <c r="D66" s="84" t="str">
        <f t="shared" si="1"/>
        <v xml:space="preserve"> </v>
      </c>
      <c r="E66" s="92"/>
      <c r="F66" s="93"/>
      <c r="G66" s="94"/>
      <c r="H66" s="95"/>
      <c r="I66" s="95"/>
      <c r="J66" s="95"/>
      <c r="K66" s="95"/>
      <c r="L66" s="95"/>
      <c r="M66" s="95"/>
      <c r="N66" s="95"/>
      <c r="O66" s="95"/>
      <c r="P66" s="96"/>
      <c r="Q66" s="28"/>
      <c r="S66" s="5"/>
      <c r="T66" s="10" t="s">
        <v>165</v>
      </c>
      <c r="U66" s="41" t="s">
        <v>166</v>
      </c>
      <c r="Z66" s="42"/>
      <c r="AA66" s="3"/>
      <c r="AB66" s="34">
        <v>1111918</v>
      </c>
      <c r="AC66" s="34" t="s">
        <v>228</v>
      </c>
    </row>
    <row r="67" spans="1:29" ht="24" customHeight="1" x14ac:dyDescent="0.25">
      <c r="A67" s="90"/>
      <c r="B67" s="91" t="str">
        <f t="shared" si="0"/>
        <v xml:space="preserve"> </v>
      </c>
      <c r="C67" s="92"/>
      <c r="D67" s="84" t="str">
        <f t="shared" si="1"/>
        <v xml:space="preserve"> </v>
      </c>
      <c r="E67" s="92"/>
      <c r="F67" s="93"/>
      <c r="G67" s="94"/>
      <c r="H67" s="95"/>
      <c r="I67" s="95"/>
      <c r="J67" s="95"/>
      <c r="K67" s="95"/>
      <c r="L67" s="95"/>
      <c r="M67" s="95"/>
      <c r="N67" s="95"/>
      <c r="O67" s="95"/>
      <c r="P67" s="96"/>
      <c r="Q67" s="28"/>
      <c r="S67" s="5"/>
      <c r="T67" s="35"/>
      <c r="U67" s="9"/>
      <c r="Z67" s="42"/>
      <c r="AA67" s="3"/>
      <c r="AB67" s="34">
        <v>1111919</v>
      </c>
      <c r="AC67" s="34" t="s">
        <v>229</v>
      </c>
    </row>
    <row r="68" spans="1:29" ht="24" customHeight="1" x14ac:dyDescent="0.25">
      <c r="A68" s="90"/>
      <c r="B68" s="91" t="str">
        <f t="shared" si="0"/>
        <v xml:space="preserve"> </v>
      </c>
      <c r="C68" s="92"/>
      <c r="D68" s="84" t="str">
        <f t="shared" si="1"/>
        <v xml:space="preserve"> </v>
      </c>
      <c r="E68" s="92"/>
      <c r="F68" s="93"/>
      <c r="G68" s="94"/>
      <c r="H68" s="95"/>
      <c r="I68" s="95"/>
      <c r="J68" s="95"/>
      <c r="K68" s="95"/>
      <c r="L68" s="95"/>
      <c r="M68" s="95"/>
      <c r="N68" s="95"/>
      <c r="O68" s="95"/>
      <c r="P68" s="96"/>
      <c r="Q68" s="28"/>
      <c r="S68" s="5"/>
      <c r="T68" s="35"/>
      <c r="U68" s="9"/>
      <c r="Z68" s="42"/>
      <c r="AA68" s="3"/>
      <c r="AB68" s="34">
        <v>1112901</v>
      </c>
      <c r="AC68" s="34" t="s">
        <v>230</v>
      </c>
    </row>
    <row r="69" spans="1:29" ht="24" customHeight="1" x14ac:dyDescent="0.25">
      <c r="A69" s="90"/>
      <c r="B69" s="91" t="str">
        <f t="shared" si="0"/>
        <v xml:space="preserve"> </v>
      </c>
      <c r="C69" s="92"/>
      <c r="D69" s="84" t="str">
        <f t="shared" si="1"/>
        <v xml:space="preserve"> </v>
      </c>
      <c r="E69" s="92"/>
      <c r="F69" s="93"/>
      <c r="G69" s="94"/>
      <c r="H69" s="95"/>
      <c r="I69" s="95"/>
      <c r="J69" s="95"/>
      <c r="K69" s="95"/>
      <c r="L69" s="95"/>
      <c r="M69" s="95"/>
      <c r="N69" s="95"/>
      <c r="O69" s="95"/>
      <c r="P69" s="96"/>
      <c r="Q69" s="28"/>
      <c r="S69" s="5"/>
      <c r="T69" s="35"/>
      <c r="U69" s="9"/>
      <c r="Z69" s="42"/>
      <c r="AA69" s="3"/>
      <c r="AB69" s="34">
        <v>1112902</v>
      </c>
      <c r="AC69" s="34" t="s">
        <v>231</v>
      </c>
    </row>
    <row r="70" spans="1:29" ht="24" customHeight="1" thickBot="1" x14ac:dyDescent="0.3">
      <c r="A70" s="90"/>
      <c r="B70" s="91" t="str">
        <f t="shared" si="0"/>
        <v xml:space="preserve"> </v>
      </c>
      <c r="C70" s="92"/>
      <c r="D70" s="84" t="str">
        <f t="shared" si="1"/>
        <v xml:space="preserve"> </v>
      </c>
      <c r="E70" s="92"/>
      <c r="F70" s="93"/>
      <c r="G70" s="94"/>
      <c r="H70" s="95"/>
      <c r="I70" s="95"/>
      <c r="J70" s="95"/>
      <c r="K70" s="95"/>
      <c r="L70" s="95"/>
      <c r="M70" s="95"/>
      <c r="N70" s="95"/>
      <c r="O70" s="95"/>
      <c r="P70" s="96"/>
      <c r="Q70" s="29"/>
      <c r="S70" s="5"/>
      <c r="T70" s="35"/>
      <c r="U70" s="9"/>
      <c r="Z70" s="42"/>
      <c r="AA70" s="3"/>
      <c r="AB70" s="34">
        <v>1112903</v>
      </c>
      <c r="AC70" s="34" t="s">
        <v>232</v>
      </c>
    </row>
    <row r="71" spans="1:29" ht="24" customHeight="1" x14ac:dyDescent="0.25">
      <c r="A71" s="90"/>
      <c r="B71" s="91" t="str">
        <f t="shared" si="0"/>
        <v xml:space="preserve"> </v>
      </c>
      <c r="C71" s="92"/>
      <c r="D71" s="84" t="str">
        <f t="shared" si="1"/>
        <v xml:space="preserve"> </v>
      </c>
      <c r="E71" s="92"/>
      <c r="F71" s="93"/>
      <c r="G71" s="94"/>
      <c r="H71" s="95"/>
      <c r="I71" s="95"/>
      <c r="J71" s="95"/>
      <c r="K71" s="95"/>
      <c r="L71" s="95"/>
      <c r="M71" s="95"/>
      <c r="N71" s="95"/>
      <c r="O71" s="95"/>
      <c r="P71" s="96"/>
      <c r="Q71" s="30"/>
      <c r="S71" s="5"/>
      <c r="T71" s="35"/>
      <c r="U71" s="9"/>
      <c r="Z71" s="42"/>
      <c r="AA71" s="3"/>
      <c r="AB71" s="34">
        <v>1112904</v>
      </c>
      <c r="AC71" s="34" t="s">
        <v>233</v>
      </c>
    </row>
    <row r="72" spans="1:29" ht="24" customHeight="1" x14ac:dyDescent="0.25">
      <c r="A72" s="90"/>
      <c r="B72" s="91" t="str">
        <f t="shared" si="0"/>
        <v xml:space="preserve"> </v>
      </c>
      <c r="C72" s="92"/>
      <c r="D72" s="84" t="str">
        <f t="shared" si="1"/>
        <v xml:space="preserve"> </v>
      </c>
      <c r="E72" s="92"/>
      <c r="F72" s="93"/>
      <c r="G72" s="94"/>
      <c r="H72" s="95"/>
      <c r="I72" s="95"/>
      <c r="J72" s="95"/>
      <c r="K72" s="95"/>
      <c r="L72" s="95"/>
      <c r="M72" s="95"/>
      <c r="N72" s="95"/>
      <c r="O72" s="95"/>
      <c r="P72" s="96"/>
      <c r="Q72" s="28"/>
      <c r="S72" s="5"/>
      <c r="T72" s="35"/>
      <c r="U72" s="9"/>
      <c r="Z72" s="42"/>
      <c r="AA72" s="3"/>
      <c r="AB72" s="34">
        <v>1113901</v>
      </c>
      <c r="AC72" s="34" t="s">
        <v>234</v>
      </c>
    </row>
    <row r="73" spans="1:29" ht="24" customHeight="1" x14ac:dyDescent="0.25">
      <c r="A73" s="90"/>
      <c r="B73" s="91" t="str">
        <f t="shared" ref="B73:B100" si="2">IF(A73&gt;0,B72," ")</f>
        <v xml:space="preserve"> </v>
      </c>
      <c r="C73" s="92"/>
      <c r="D73" s="84" t="str">
        <f t="shared" ref="D73:D100" si="3">IF(C73&gt;=" ",VLOOKUP(C73,$T$6:$U$66,2,0)," ")</f>
        <v xml:space="preserve"> </v>
      </c>
      <c r="E73" s="92"/>
      <c r="F73" s="93"/>
      <c r="G73" s="94"/>
      <c r="H73" s="95"/>
      <c r="I73" s="95"/>
      <c r="J73" s="95"/>
      <c r="K73" s="95"/>
      <c r="L73" s="95"/>
      <c r="M73" s="95"/>
      <c r="N73" s="95"/>
      <c r="O73" s="95"/>
      <c r="P73" s="96"/>
      <c r="Q73" s="28"/>
      <c r="S73" s="5"/>
      <c r="T73" s="35"/>
      <c r="U73" s="9"/>
      <c r="Z73" s="42"/>
      <c r="AA73" s="3"/>
      <c r="AB73" s="34">
        <v>1113902</v>
      </c>
      <c r="AC73" s="34" t="s">
        <v>235</v>
      </c>
    </row>
    <row r="74" spans="1:29" ht="24" customHeight="1" x14ac:dyDescent="0.25">
      <c r="A74" s="90"/>
      <c r="B74" s="91" t="str">
        <f t="shared" si="2"/>
        <v xml:space="preserve"> </v>
      </c>
      <c r="C74" s="92"/>
      <c r="D74" s="84" t="str">
        <f t="shared" si="3"/>
        <v xml:space="preserve"> </v>
      </c>
      <c r="E74" s="92"/>
      <c r="F74" s="93"/>
      <c r="G74" s="94"/>
      <c r="H74" s="95"/>
      <c r="I74" s="95"/>
      <c r="J74" s="95"/>
      <c r="K74" s="95"/>
      <c r="L74" s="95"/>
      <c r="M74" s="95"/>
      <c r="N74" s="95"/>
      <c r="O74" s="95"/>
      <c r="P74" s="96"/>
      <c r="Q74" s="28"/>
      <c r="S74" s="5"/>
      <c r="T74" s="35"/>
      <c r="U74" s="9"/>
      <c r="Z74" s="42"/>
      <c r="AA74" s="3"/>
      <c r="AB74" s="34">
        <v>1113903</v>
      </c>
      <c r="AC74" s="34" t="s">
        <v>236</v>
      </c>
    </row>
    <row r="75" spans="1:29" ht="24" customHeight="1" x14ac:dyDescent="0.25">
      <c r="A75" s="90"/>
      <c r="B75" s="91" t="str">
        <f t="shared" si="2"/>
        <v xml:space="preserve"> </v>
      </c>
      <c r="C75" s="92"/>
      <c r="D75" s="84" t="str">
        <f t="shared" si="3"/>
        <v xml:space="preserve"> </v>
      </c>
      <c r="E75" s="92"/>
      <c r="F75" s="93"/>
      <c r="G75" s="94"/>
      <c r="H75" s="95"/>
      <c r="I75" s="95"/>
      <c r="J75" s="95"/>
      <c r="K75" s="95"/>
      <c r="L75" s="95"/>
      <c r="M75" s="95"/>
      <c r="N75" s="95"/>
      <c r="O75" s="95"/>
      <c r="P75" s="96"/>
      <c r="Q75" s="28"/>
      <c r="S75" s="5"/>
      <c r="T75" s="35"/>
      <c r="U75" s="9"/>
      <c r="Z75" s="42"/>
      <c r="AA75" s="3"/>
      <c r="AB75" s="34">
        <v>1113904</v>
      </c>
      <c r="AC75" s="34" t="s">
        <v>237</v>
      </c>
    </row>
    <row r="76" spans="1:29" ht="21.95" customHeight="1" x14ac:dyDescent="0.25">
      <c r="A76" s="90"/>
      <c r="B76" s="91" t="str">
        <f t="shared" si="2"/>
        <v xml:space="preserve"> </v>
      </c>
      <c r="C76" s="92"/>
      <c r="D76" s="84" t="str">
        <f t="shared" si="3"/>
        <v xml:space="preserve"> </v>
      </c>
      <c r="E76" s="92"/>
      <c r="F76" s="93"/>
      <c r="G76" s="94"/>
      <c r="H76" s="95"/>
      <c r="I76" s="95"/>
      <c r="J76" s="95"/>
      <c r="K76" s="95"/>
      <c r="L76" s="95"/>
      <c r="M76" s="95"/>
      <c r="N76" s="95"/>
      <c r="O76" s="95"/>
      <c r="P76" s="96"/>
      <c r="Q76" s="28"/>
      <c r="S76" s="5"/>
      <c r="T76" s="35"/>
      <c r="U76" s="9"/>
      <c r="Z76" s="42"/>
      <c r="AA76" s="3"/>
      <c r="AB76" s="34">
        <v>1113905</v>
      </c>
      <c r="AC76" s="34" t="s">
        <v>238</v>
      </c>
    </row>
    <row r="77" spans="1:29" ht="21.95" customHeight="1" x14ac:dyDescent="0.25">
      <c r="A77" s="90"/>
      <c r="B77" s="91" t="str">
        <f t="shared" si="2"/>
        <v xml:space="preserve"> </v>
      </c>
      <c r="C77" s="92"/>
      <c r="D77" s="84" t="str">
        <f t="shared" si="3"/>
        <v xml:space="preserve"> </v>
      </c>
      <c r="E77" s="92"/>
      <c r="F77" s="93"/>
      <c r="G77" s="94"/>
      <c r="H77" s="95"/>
      <c r="I77" s="95"/>
      <c r="J77" s="95"/>
      <c r="K77" s="95"/>
      <c r="L77" s="95"/>
      <c r="M77" s="95"/>
      <c r="N77" s="95"/>
      <c r="O77" s="95"/>
      <c r="P77" s="96"/>
      <c r="Q77" s="28"/>
      <c r="S77" s="5"/>
      <c r="T77" s="35"/>
      <c r="U77" s="9"/>
      <c r="Z77" s="42"/>
      <c r="AA77" s="3"/>
      <c r="AB77" s="34">
        <v>1113906</v>
      </c>
      <c r="AC77" s="34" t="s">
        <v>239</v>
      </c>
    </row>
    <row r="78" spans="1:29" ht="21.95" customHeight="1" x14ac:dyDescent="0.25">
      <c r="A78" s="90"/>
      <c r="B78" s="91" t="str">
        <f t="shared" si="2"/>
        <v xml:space="preserve"> </v>
      </c>
      <c r="C78" s="92"/>
      <c r="D78" s="84" t="str">
        <f t="shared" si="3"/>
        <v xml:space="preserve"> </v>
      </c>
      <c r="E78" s="92"/>
      <c r="F78" s="93"/>
      <c r="G78" s="94"/>
      <c r="H78" s="95"/>
      <c r="I78" s="95"/>
      <c r="J78" s="95"/>
      <c r="K78" s="95"/>
      <c r="L78" s="95"/>
      <c r="M78" s="95"/>
      <c r="N78" s="95"/>
      <c r="O78" s="95"/>
      <c r="P78" s="96"/>
      <c r="Q78" s="28"/>
      <c r="S78" s="5"/>
      <c r="T78" s="35"/>
      <c r="U78" s="9"/>
      <c r="Z78" s="42"/>
      <c r="AA78" s="3"/>
      <c r="AB78" s="34">
        <v>1113907</v>
      </c>
      <c r="AC78" s="34" t="s">
        <v>240</v>
      </c>
    </row>
    <row r="79" spans="1:29" ht="21.95" customHeight="1" x14ac:dyDescent="0.25">
      <c r="A79" s="90"/>
      <c r="B79" s="91" t="str">
        <f t="shared" si="2"/>
        <v xml:space="preserve"> </v>
      </c>
      <c r="C79" s="92"/>
      <c r="D79" s="84" t="str">
        <f t="shared" si="3"/>
        <v xml:space="preserve"> </v>
      </c>
      <c r="E79" s="92"/>
      <c r="F79" s="93"/>
      <c r="G79" s="94"/>
      <c r="H79" s="95"/>
      <c r="I79" s="95"/>
      <c r="J79" s="95"/>
      <c r="K79" s="95"/>
      <c r="L79" s="95"/>
      <c r="M79" s="95"/>
      <c r="N79" s="95"/>
      <c r="O79" s="95"/>
      <c r="P79" s="96"/>
      <c r="Q79" s="28"/>
      <c r="S79" s="5"/>
      <c r="T79" s="35"/>
      <c r="U79" s="9"/>
      <c r="Z79" s="42"/>
      <c r="AA79" s="3"/>
      <c r="AB79" s="34">
        <v>1113908</v>
      </c>
      <c r="AC79" s="34" t="s">
        <v>241</v>
      </c>
    </row>
    <row r="80" spans="1:29" ht="21.95" customHeight="1" x14ac:dyDescent="0.25">
      <c r="A80" s="90"/>
      <c r="B80" s="91" t="str">
        <f t="shared" si="2"/>
        <v xml:space="preserve"> </v>
      </c>
      <c r="C80" s="92"/>
      <c r="D80" s="84" t="str">
        <f t="shared" si="3"/>
        <v xml:space="preserve"> </v>
      </c>
      <c r="E80" s="92"/>
      <c r="F80" s="93"/>
      <c r="G80" s="94"/>
      <c r="H80" s="95"/>
      <c r="I80" s="95"/>
      <c r="J80" s="95"/>
      <c r="K80" s="95"/>
      <c r="L80" s="95"/>
      <c r="M80" s="95"/>
      <c r="N80" s="95"/>
      <c r="O80" s="95"/>
      <c r="P80" s="96"/>
      <c r="Q80" s="28"/>
      <c r="S80" s="5"/>
      <c r="T80" s="35"/>
      <c r="U80" s="9"/>
      <c r="Z80" s="42"/>
      <c r="AA80" s="3"/>
      <c r="AB80" s="34">
        <v>1113909</v>
      </c>
      <c r="AC80" s="34" t="s">
        <v>242</v>
      </c>
    </row>
    <row r="81" spans="1:29" ht="21.95" customHeight="1" x14ac:dyDescent="0.25">
      <c r="A81" s="90"/>
      <c r="B81" s="91" t="str">
        <f t="shared" si="2"/>
        <v xml:space="preserve"> </v>
      </c>
      <c r="C81" s="92"/>
      <c r="D81" s="84" t="str">
        <f t="shared" si="3"/>
        <v xml:space="preserve"> </v>
      </c>
      <c r="E81" s="92"/>
      <c r="F81" s="93"/>
      <c r="G81" s="94"/>
      <c r="H81" s="95"/>
      <c r="I81" s="95"/>
      <c r="J81" s="95"/>
      <c r="K81" s="95"/>
      <c r="L81" s="95"/>
      <c r="M81" s="95"/>
      <c r="N81" s="95"/>
      <c r="O81" s="95"/>
      <c r="P81" s="96"/>
      <c r="Q81" s="28"/>
      <c r="S81" s="5"/>
      <c r="T81" s="35"/>
      <c r="U81" s="9"/>
      <c r="Z81" s="42"/>
      <c r="AA81" s="3"/>
      <c r="AB81" s="34">
        <v>1115901</v>
      </c>
      <c r="AC81" s="34" t="s">
        <v>244</v>
      </c>
    </row>
    <row r="82" spans="1:29" ht="21.95" customHeight="1" x14ac:dyDescent="0.25">
      <c r="A82" s="90"/>
      <c r="B82" s="91" t="str">
        <f t="shared" si="2"/>
        <v xml:space="preserve"> </v>
      </c>
      <c r="C82" s="92"/>
      <c r="D82" s="84" t="str">
        <f t="shared" si="3"/>
        <v xml:space="preserve"> </v>
      </c>
      <c r="E82" s="92"/>
      <c r="F82" s="93"/>
      <c r="G82" s="94"/>
      <c r="H82" s="95"/>
      <c r="I82" s="95"/>
      <c r="J82" s="95"/>
      <c r="K82" s="95"/>
      <c r="L82" s="95"/>
      <c r="M82" s="95"/>
      <c r="N82" s="95"/>
      <c r="O82" s="95"/>
      <c r="P82" s="96"/>
      <c r="Q82" s="28"/>
      <c r="S82" s="5"/>
      <c r="T82" s="35"/>
      <c r="U82" s="9"/>
      <c r="Z82" s="42"/>
      <c r="AA82" s="3"/>
      <c r="AB82" s="34">
        <v>1115902</v>
      </c>
      <c r="AC82" s="34" t="s">
        <v>245</v>
      </c>
    </row>
    <row r="83" spans="1:29" ht="21.95" customHeight="1" x14ac:dyDescent="0.25">
      <c r="A83" s="90"/>
      <c r="B83" s="91" t="str">
        <f t="shared" si="2"/>
        <v xml:space="preserve"> </v>
      </c>
      <c r="C83" s="92"/>
      <c r="D83" s="84" t="str">
        <f t="shared" si="3"/>
        <v xml:space="preserve"> </v>
      </c>
      <c r="E83" s="92"/>
      <c r="F83" s="93"/>
      <c r="G83" s="94"/>
      <c r="H83" s="95"/>
      <c r="I83" s="95"/>
      <c r="J83" s="95"/>
      <c r="K83" s="95"/>
      <c r="L83" s="95"/>
      <c r="M83" s="95"/>
      <c r="N83" s="95"/>
      <c r="O83" s="95"/>
      <c r="P83" s="96"/>
      <c r="Q83" s="28"/>
      <c r="S83" s="5"/>
      <c r="T83" s="35"/>
      <c r="U83" s="9"/>
      <c r="Z83" s="42"/>
      <c r="AA83" s="3"/>
      <c r="AB83" s="34">
        <v>1115903</v>
      </c>
      <c r="AC83" s="34" t="s">
        <v>246</v>
      </c>
    </row>
    <row r="84" spans="1:29" ht="24" customHeight="1" x14ac:dyDescent="0.25">
      <c r="A84" s="90"/>
      <c r="B84" s="91" t="str">
        <f t="shared" si="2"/>
        <v xml:space="preserve"> </v>
      </c>
      <c r="C84" s="92"/>
      <c r="D84" s="84" t="str">
        <f t="shared" si="3"/>
        <v xml:space="preserve"> </v>
      </c>
      <c r="E84" s="92"/>
      <c r="F84" s="93"/>
      <c r="G84" s="94"/>
      <c r="H84" s="95"/>
      <c r="I84" s="95"/>
      <c r="J84" s="95"/>
      <c r="K84" s="95"/>
      <c r="L84" s="95"/>
      <c r="M84" s="95"/>
      <c r="N84" s="95"/>
      <c r="O84" s="95"/>
      <c r="P84" s="96"/>
      <c r="Q84" s="28"/>
      <c r="S84" s="5"/>
      <c r="T84" s="35"/>
      <c r="U84" s="9"/>
      <c r="Z84" s="42"/>
      <c r="AA84" s="3"/>
      <c r="AB84" s="34">
        <v>1115904</v>
      </c>
      <c r="AC84" s="34" t="s">
        <v>247</v>
      </c>
    </row>
    <row r="85" spans="1:29" ht="24" customHeight="1" x14ac:dyDescent="0.25">
      <c r="A85" s="90"/>
      <c r="B85" s="91" t="str">
        <f t="shared" si="2"/>
        <v xml:space="preserve"> </v>
      </c>
      <c r="C85" s="92"/>
      <c r="D85" s="84" t="str">
        <f t="shared" si="3"/>
        <v xml:space="preserve"> </v>
      </c>
      <c r="E85" s="92"/>
      <c r="F85" s="93"/>
      <c r="G85" s="94"/>
      <c r="H85" s="95"/>
      <c r="I85" s="95"/>
      <c r="J85" s="95"/>
      <c r="K85" s="95"/>
      <c r="L85" s="95"/>
      <c r="M85" s="95"/>
      <c r="N85" s="95"/>
      <c r="O85" s="95"/>
      <c r="P85" s="96"/>
      <c r="Q85" s="28"/>
      <c r="S85" s="5"/>
      <c r="T85" s="35"/>
      <c r="U85" s="9"/>
      <c r="Z85" s="42"/>
      <c r="AA85" s="3"/>
      <c r="AB85" s="34">
        <v>1115905</v>
      </c>
      <c r="AC85" s="34" t="s">
        <v>248</v>
      </c>
    </row>
    <row r="86" spans="1:29" ht="21.95" customHeight="1" x14ac:dyDescent="0.25">
      <c r="A86" s="90"/>
      <c r="B86" s="91" t="str">
        <f t="shared" si="2"/>
        <v xml:space="preserve"> </v>
      </c>
      <c r="C86" s="92"/>
      <c r="D86" s="84" t="str">
        <f t="shared" si="3"/>
        <v xml:space="preserve"> </v>
      </c>
      <c r="E86" s="92"/>
      <c r="F86" s="93"/>
      <c r="G86" s="94"/>
      <c r="H86" s="95"/>
      <c r="I86" s="95"/>
      <c r="J86" s="95"/>
      <c r="K86" s="95"/>
      <c r="L86" s="95"/>
      <c r="M86" s="95"/>
      <c r="N86" s="95"/>
      <c r="O86" s="95"/>
      <c r="P86" s="96"/>
      <c r="Q86" s="28"/>
      <c r="S86" s="5"/>
      <c r="T86" s="10"/>
      <c r="U86" s="41"/>
      <c r="Z86" s="42"/>
      <c r="AA86" s="3"/>
      <c r="AB86" s="34">
        <v>1115906</v>
      </c>
      <c r="AC86" s="34" t="s">
        <v>249</v>
      </c>
    </row>
    <row r="87" spans="1:29" ht="21.95" customHeight="1" x14ac:dyDescent="0.25">
      <c r="A87" s="90"/>
      <c r="B87" s="91" t="str">
        <f t="shared" si="2"/>
        <v xml:space="preserve"> </v>
      </c>
      <c r="C87" s="92"/>
      <c r="D87" s="84" t="str">
        <f t="shared" si="3"/>
        <v xml:space="preserve"> </v>
      </c>
      <c r="E87" s="92"/>
      <c r="F87" s="93"/>
      <c r="G87" s="94"/>
      <c r="H87" s="95"/>
      <c r="I87" s="95"/>
      <c r="J87" s="95"/>
      <c r="K87" s="95"/>
      <c r="L87" s="95"/>
      <c r="M87" s="95"/>
      <c r="N87" s="95"/>
      <c r="O87" s="95"/>
      <c r="P87" s="96"/>
      <c r="Q87" s="28"/>
      <c r="S87" s="5"/>
      <c r="T87" s="10"/>
      <c r="U87" s="41"/>
      <c r="Z87" s="42"/>
      <c r="AA87" s="3"/>
      <c r="AB87" s="34">
        <v>1115907</v>
      </c>
      <c r="AC87" s="34" t="s">
        <v>250</v>
      </c>
    </row>
    <row r="88" spans="1:29" ht="21.95" customHeight="1" x14ac:dyDescent="0.25">
      <c r="A88" s="90"/>
      <c r="B88" s="91" t="str">
        <f t="shared" si="2"/>
        <v xml:space="preserve"> </v>
      </c>
      <c r="C88" s="92"/>
      <c r="D88" s="84" t="str">
        <f t="shared" si="3"/>
        <v xml:space="preserve"> </v>
      </c>
      <c r="E88" s="92"/>
      <c r="F88" s="93"/>
      <c r="G88" s="94"/>
      <c r="H88" s="95"/>
      <c r="I88" s="95"/>
      <c r="J88" s="95"/>
      <c r="K88" s="95"/>
      <c r="L88" s="95"/>
      <c r="M88" s="95"/>
      <c r="N88" s="95"/>
      <c r="O88" s="95"/>
      <c r="P88" s="96"/>
      <c r="Q88" s="28"/>
      <c r="S88" s="5"/>
      <c r="T88" s="10"/>
      <c r="U88" s="41"/>
      <c r="Z88" s="42"/>
      <c r="AA88" s="3"/>
      <c r="AB88" s="34">
        <v>1115908</v>
      </c>
      <c r="AC88" s="34" t="s">
        <v>251</v>
      </c>
    </row>
    <row r="89" spans="1:29" ht="21.95" customHeight="1" x14ac:dyDescent="0.25">
      <c r="A89" s="90"/>
      <c r="B89" s="91" t="str">
        <f t="shared" si="2"/>
        <v xml:space="preserve"> </v>
      </c>
      <c r="C89" s="92"/>
      <c r="D89" s="84" t="str">
        <f t="shared" si="3"/>
        <v xml:space="preserve"> </v>
      </c>
      <c r="E89" s="92"/>
      <c r="F89" s="93"/>
      <c r="G89" s="94"/>
      <c r="H89" s="95"/>
      <c r="I89" s="95"/>
      <c r="J89" s="95"/>
      <c r="K89" s="95"/>
      <c r="L89" s="95"/>
      <c r="M89" s="95"/>
      <c r="N89" s="95"/>
      <c r="O89" s="95"/>
      <c r="P89" s="96"/>
      <c r="Q89" s="28"/>
      <c r="S89" s="5"/>
      <c r="T89" s="10"/>
      <c r="U89" s="41"/>
      <c r="Z89" s="42"/>
      <c r="AA89" s="3"/>
      <c r="AB89" s="34">
        <v>1115909</v>
      </c>
      <c r="AC89" s="34" t="s">
        <v>243</v>
      </c>
    </row>
    <row r="90" spans="1:29" ht="21.95" customHeight="1" x14ac:dyDescent="0.25">
      <c r="A90" s="90"/>
      <c r="B90" s="91" t="str">
        <f t="shared" si="2"/>
        <v xml:space="preserve"> </v>
      </c>
      <c r="C90" s="92"/>
      <c r="D90" s="84" t="str">
        <f t="shared" si="3"/>
        <v xml:space="preserve"> </v>
      </c>
      <c r="E90" s="92"/>
      <c r="F90" s="93"/>
      <c r="G90" s="94"/>
      <c r="H90" s="95"/>
      <c r="I90" s="95"/>
      <c r="J90" s="95"/>
      <c r="K90" s="95"/>
      <c r="L90" s="95"/>
      <c r="M90" s="95"/>
      <c r="N90" s="95"/>
      <c r="O90" s="95"/>
      <c r="P90" s="96"/>
      <c r="Q90" s="28"/>
      <c r="S90" s="5"/>
      <c r="T90" s="10"/>
      <c r="U90" s="41"/>
      <c r="Z90" s="42"/>
      <c r="AA90" s="3"/>
      <c r="AB90" s="34">
        <v>1115910</v>
      </c>
      <c r="AC90" s="34" t="s">
        <v>252</v>
      </c>
    </row>
    <row r="91" spans="1:29" ht="21.95" customHeight="1" x14ac:dyDescent="0.25">
      <c r="A91" s="90"/>
      <c r="B91" s="91" t="str">
        <f t="shared" si="2"/>
        <v xml:space="preserve"> </v>
      </c>
      <c r="C91" s="92"/>
      <c r="D91" s="84" t="str">
        <f t="shared" si="3"/>
        <v xml:space="preserve"> </v>
      </c>
      <c r="E91" s="92"/>
      <c r="F91" s="93"/>
      <c r="G91" s="94"/>
      <c r="H91" s="95"/>
      <c r="I91" s="95"/>
      <c r="J91" s="95"/>
      <c r="K91" s="95"/>
      <c r="L91" s="95"/>
      <c r="M91" s="95"/>
      <c r="N91" s="95"/>
      <c r="O91" s="95"/>
      <c r="P91" s="96"/>
      <c r="Q91" s="28"/>
      <c r="S91" s="5"/>
      <c r="T91" s="10"/>
      <c r="U91" s="41"/>
      <c r="Z91" s="42"/>
      <c r="AA91" s="3"/>
      <c r="AB91" s="34">
        <v>1115911</v>
      </c>
      <c r="AC91" s="34" t="s">
        <v>253</v>
      </c>
    </row>
    <row r="92" spans="1:29" ht="21.95" customHeight="1" x14ac:dyDescent="0.25">
      <c r="A92" s="90"/>
      <c r="B92" s="91" t="str">
        <f t="shared" si="2"/>
        <v xml:space="preserve"> </v>
      </c>
      <c r="C92" s="92"/>
      <c r="D92" s="84" t="str">
        <f t="shared" si="3"/>
        <v xml:space="preserve"> </v>
      </c>
      <c r="E92" s="92"/>
      <c r="F92" s="93"/>
      <c r="G92" s="94"/>
      <c r="H92" s="95"/>
      <c r="I92" s="95"/>
      <c r="J92" s="95"/>
      <c r="K92" s="95"/>
      <c r="L92" s="95"/>
      <c r="M92" s="95"/>
      <c r="N92" s="95"/>
      <c r="O92" s="95"/>
      <c r="P92" s="96"/>
      <c r="Q92" s="28"/>
      <c r="S92" s="5"/>
      <c r="T92" s="10"/>
      <c r="U92" s="41"/>
      <c r="Z92" s="42"/>
      <c r="AA92" s="3"/>
      <c r="AB92" s="34">
        <v>1115912</v>
      </c>
      <c r="AC92" s="34" t="s">
        <v>254</v>
      </c>
    </row>
    <row r="93" spans="1:29" ht="21.95" customHeight="1" x14ac:dyDescent="0.25">
      <c r="A93" s="90"/>
      <c r="B93" s="91" t="str">
        <f t="shared" si="2"/>
        <v xml:space="preserve"> </v>
      </c>
      <c r="C93" s="92"/>
      <c r="D93" s="84" t="str">
        <f t="shared" si="3"/>
        <v xml:space="preserve"> </v>
      </c>
      <c r="E93" s="92"/>
      <c r="F93" s="93"/>
      <c r="G93" s="94"/>
      <c r="H93" s="95"/>
      <c r="I93" s="95"/>
      <c r="J93" s="95"/>
      <c r="K93" s="95"/>
      <c r="L93" s="95"/>
      <c r="M93" s="95"/>
      <c r="N93" s="95"/>
      <c r="O93" s="95"/>
      <c r="P93" s="96"/>
      <c r="Q93" s="28"/>
      <c r="S93" s="5"/>
      <c r="T93" s="10"/>
      <c r="U93" s="41"/>
      <c r="Z93" s="42"/>
      <c r="AA93" s="3"/>
      <c r="AB93" s="34">
        <v>1115913</v>
      </c>
      <c r="AC93" s="34" t="s">
        <v>255</v>
      </c>
    </row>
    <row r="94" spans="1:29" ht="21.95" customHeight="1" x14ac:dyDescent="0.25">
      <c r="A94" s="90"/>
      <c r="B94" s="91" t="str">
        <f t="shared" si="2"/>
        <v xml:space="preserve"> </v>
      </c>
      <c r="C94" s="92"/>
      <c r="D94" s="84" t="str">
        <f t="shared" si="3"/>
        <v xml:space="preserve"> </v>
      </c>
      <c r="E94" s="92"/>
      <c r="F94" s="93"/>
      <c r="G94" s="94"/>
      <c r="H94" s="95"/>
      <c r="I94" s="95"/>
      <c r="J94" s="95"/>
      <c r="K94" s="95"/>
      <c r="L94" s="95"/>
      <c r="M94" s="95"/>
      <c r="N94" s="95"/>
      <c r="O94" s="95"/>
      <c r="P94" s="96"/>
      <c r="Q94" s="28"/>
      <c r="S94" s="5"/>
      <c r="T94" s="10"/>
      <c r="U94" s="41"/>
      <c r="Z94" s="42"/>
      <c r="AA94" s="3"/>
      <c r="AB94" s="34">
        <v>1115914</v>
      </c>
      <c r="AC94" s="34" t="s">
        <v>256</v>
      </c>
    </row>
    <row r="95" spans="1:29" ht="21.95" customHeight="1" x14ac:dyDescent="0.25">
      <c r="A95" s="90"/>
      <c r="B95" s="91" t="str">
        <f t="shared" si="2"/>
        <v xml:space="preserve"> </v>
      </c>
      <c r="C95" s="92"/>
      <c r="D95" s="84" t="str">
        <f t="shared" si="3"/>
        <v xml:space="preserve"> </v>
      </c>
      <c r="E95" s="92"/>
      <c r="F95" s="93"/>
      <c r="G95" s="94"/>
      <c r="H95" s="95"/>
      <c r="I95" s="95"/>
      <c r="J95" s="95"/>
      <c r="K95" s="95"/>
      <c r="L95" s="95"/>
      <c r="M95" s="95"/>
      <c r="N95" s="95"/>
      <c r="O95" s="95"/>
      <c r="P95" s="96"/>
      <c r="Q95" s="28"/>
      <c r="S95" s="5"/>
      <c r="T95" s="10"/>
      <c r="U95" s="41"/>
      <c r="Z95" s="42"/>
      <c r="AA95" s="3"/>
      <c r="AB95" s="34">
        <v>1115915</v>
      </c>
      <c r="AC95" s="34" t="s">
        <v>257</v>
      </c>
    </row>
    <row r="96" spans="1:29" ht="21.95" customHeight="1" x14ac:dyDescent="0.25">
      <c r="A96" s="90"/>
      <c r="B96" s="91" t="str">
        <f t="shared" si="2"/>
        <v xml:space="preserve"> </v>
      </c>
      <c r="C96" s="92"/>
      <c r="D96" s="84" t="str">
        <f t="shared" si="3"/>
        <v xml:space="preserve"> </v>
      </c>
      <c r="E96" s="92"/>
      <c r="F96" s="93"/>
      <c r="G96" s="94"/>
      <c r="H96" s="95"/>
      <c r="I96" s="95"/>
      <c r="J96" s="95"/>
      <c r="K96" s="95"/>
      <c r="L96" s="95"/>
      <c r="M96" s="95"/>
      <c r="N96" s="95"/>
      <c r="O96" s="95"/>
      <c r="P96" s="96"/>
      <c r="Q96" s="28"/>
      <c r="S96" s="5"/>
      <c r="T96" s="10"/>
      <c r="U96" s="41"/>
      <c r="Z96" s="42"/>
      <c r="AA96" s="3"/>
      <c r="AB96" s="34">
        <v>1116901</v>
      </c>
      <c r="AC96" s="34" t="s">
        <v>258</v>
      </c>
    </row>
    <row r="97" spans="1:29" ht="20.25" customHeight="1" thickBot="1" x14ac:dyDescent="0.3">
      <c r="A97" s="90"/>
      <c r="B97" s="91" t="str">
        <f t="shared" si="2"/>
        <v xml:space="preserve"> </v>
      </c>
      <c r="C97" s="92"/>
      <c r="D97" s="84" t="str">
        <f t="shared" si="3"/>
        <v xml:space="preserve"> </v>
      </c>
      <c r="E97" s="92"/>
      <c r="F97" s="93"/>
      <c r="G97" s="94"/>
      <c r="H97" s="95"/>
      <c r="I97" s="95"/>
      <c r="J97" s="95"/>
      <c r="K97" s="95"/>
      <c r="L97" s="95"/>
      <c r="M97" s="95"/>
      <c r="N97" s="95"/>
      <c r="O97" s="95"/>
      <c r="P97" s="96"/>
      <c r="Q97" s="31"/>
      <c r="S97" s="5"/>
      <c r="T97" s="10"/>
      <c r="U97" s="41"/>
      <c r="Z97" s="42"/>
      <c r="AA97" s="18"/>
      <c r="AB97" s="34">
        <v>1116902</v>
      </c>
      <c r="AC97" s="34" t="s">
        <v>318</v>
      </c>
    </row>
    <row r="98" spans="1:29" ht="20.25" customHeight="1" x14ac:dyDescent="0.25">
      <c r="A98" s="13"/>
      <c r="B98" s="44" t="str">
        <f t="shared" si="2"/>
        <v xml:space="preserve"> </v>
      </c>
      <c r="C98" s="7"/>
      <c r="D98" s="43" t="str">
        <f t="shared" si="3"/>
        <v xml:space="preserve"> </v>
      </c>
      <c r="E98" s="12"/>
      <c r="F98" s="17"/>
      <c r="G98" s="7"/>
      <c r="H98" s="7"/>
      <c r="I98" s="7"/>
      <c r="J98" s="7"/>
      <c r="K98" s="7"/>
      <c r="L98" s="7"/>
      <c r="M98" s="7"/>
      <c r="N98" s="7"/>
      <c r="O98" s="7"/>
      <c r="P98" s="39"/>
      <c r="Q98" s="19"/>
      <c r="S98" s="5"/>
      <c r="T98" s="10"/>
      <c r="U98" s="41"/>
      <c r="Z98" s="42"/>
      <c r="AB98" s="34">
        <v>1116903</v>
      </c>
      <c r="AC98" s="34" t="s">
        <v>259</v>
      </c>
    </row>
    <row r="99" spans="1:29" ht="20.25" customHeight="1" x14ac:dyDescent="0.25">
      <c r="A99" s="13"/>
      <c r="B99" s="44" t="str">
        <f t="shared" si="2"/>
        <v xml:space="preserve"> </v>
      </c>
      <c r="C99" s="7"/>
      <c r="D99" s="43" t="str">
        <f t="shared" si="3"/>
        <v xml:space="preserve"> </v>
      </c>
      <c r="E99" s="12"/>
      <c r="F99" s="17"/>
      <c r="G99" s="7"/>
      <c r="H99" s="7"/>
      <c r="I99" s="7"/>
      <c r="J99" s="7"/>
      <c r="K99" s="7"/>
      <c r="L99" s="7"/>
      <c r="M99" s="7"/>
      <c r="N99" s="7"/>
      <c r="O99" s="7"/>
      <c r="P99" s="39"/>
      <c r="Q99" s="19"/>
      <c r="S99" s="5"/>
      <c r="T99" s="10"/>
      <c r="U99" s="41"/>
      <c r="Z99" s="42"/>
      <c r="AB99" s="34">
        <v>1116904</v>
      </c>
      <c r="AC99" s="34" t="s">
        <v>260</v>
      </c>
    </row>
    <row r="100" spans="1:29" ht="19.5" customHeight="1" x14ac:dyDescent="0.25">
      <c r="A100" s="13"/>
      <c r="B100" s="44" t="str">
        <f t="shared" si="2"/>
        <v xml:space="preserve"> </v>
      </c>
      <c r="C100" s="7"/>
      <c r="D100" s="43" t="str">
        <f t="shared" si="3"/>
        <v xml:space="preserve"> </v>
      </c>
      <c r="E100" s="12"/>
      <c r="F100" s="17"/>
      <c r="G100" s="7"/>
      <c r="H100" s="7"/>
      <c r="I100" s="7"/>
      <c r="J100" s="7"/>
      <c r="K100" s="7"/>
      <c r="L100" s="7"/>
      <c r="M100" s="7"/>
      <c r="N100" s="7"/>
      <c r="O100" s="7"/>
      <c r="P100" s="39"/>
      <c r="Q100" s="19"/>
      <c r="S100" s="5"/>
      <c r="T100" s="10"/>
      <c r="U100" s="41"/>
      <c r="Z100" s="42"/>
      <c r="AB100" s="34">
        <v>1116905</v>
      </c>
      <c r="AC100" s="34" t="s">
        <v>261</v>
      </c>
    </row>
    <row r="101" spans="1:29" ht="39.75" customHeight="1" x14ac:dyDescent="0.25">
      <c r="A101" s="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6"/>
      <c r="Q101" s="19"/>
      <c r="S101" s="5"/>
      <c r="T101" s="10"/>
      <c r="U101" s="41"/>
      <c r="Z101" s="42"/>
      <c r="AB101" s="34">
        <v>1116906</v>
      </c>
      <c r="AC101" s="34" t="s">
        <v>262</v>
      </c>
    </row>
    <row r="102" spans="1:29" ht="30" customHeight="1" x14ac:dyDescent="0.25">
      <c r="A102" s="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6"/>
      <c r="Q102" s="19"/>
      <c r="S102" s="5"/>
      <c r="T102" s="10"/>
      <c r="U102" s="41"/>
      <c r="Z102" s="42"/>
      <c r="AB102" s="34">
        <v>1202901</v>
      </c>
      <c r="AC102" s="34" t="s">
        <v>319</v>
      </c>
    </row>
    <row r="103" spans="1:29" ht="20.25" customHeight="1" x14ac:dyDescent="0.25">
      <c r="A103" s="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6"/>
      <c r="Q103" s="19"/>
      <c r="S103" s="5"/>
      <c r="T103" s="10"/>
      <c r="U103" s="41"/>
      <c r="Z103" s="42"/>
      <c r="AB103" s="34">
        <v>1202902</v>
      </c>
      <c r="AC103" s="34" t="s">
        <v>263</v>
      </c>
    </row>
    <row r="104" spans="1:29" ht="20.25" customHeight="1" x14ac:dyDescent="0.25">
      <c r="A104" s="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6"/>
      <c r="Q104" s="19"/>
      <c r="S104" s="5"/>
      <c r="T104" s="10"/>
      <c r="U104" s="41"/>
      <c r="Z104" s="42"/>
      <c r="AB104" s="34">
        <v>1203901</v>
      </c>
      <c r="AC104" s="34" t="s">
        <v>264</v>
      </c>
    </row>
    <row r="105" spans="1:29" ht="36" customHeight="1" x14ac:dyDescent="0.25">
      <c r="A105" s="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6"/>
      <c r="Q105" s="19"/>
      <c r="S105" s="5"/>
      <c r="T105" s="10"/>
      <c r="U105" s="41"/>
      <c r="Z105" s="42"/>
      <c r="AB105" s="34">
        <v>1203902</v>
      </c>
      <c r="AC105" s="34" t="s">
        <v>265</v>
      </c>
    </row>
    <row r="106" spans="1:29" ht="20.25" customHeight="1" x14ac:dyDescent="0.25">
      <c r="A106" s="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6"/>
      <c r="Q106" s="19"/>
      <c r="S106" s="5"/>
      <c r="T106" s="10"/>
      <c r="U106" s="41"/>
      <c r="Z106" s="42"/>
      <c r="AB106" s="34">
        <v>1204901</v>
      </c>
      <c r="AC106" s="34" t="s">
        <v>266</v>
      </c>
    </row>
    <row r="107" spans="1:29" ht="20.25" customHeight="1" x14ac:dyDescent="0.25">
      <c r="A107" s="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6"/>
      <c r="Q107" s="19"/>
      <c r="S107" s="5"/>
      <c r="T107" s="10"/>
      <c r="U107" s="41"/>
      <c r="Z107" s="42"/>
      <c r="AB107" s="34">
        <v>1204902</v>
      </c>
      <c r="AC107" s="34" t="s">
        <v>267</v>
      </c>
    </row>
    <row r="108" spans="1:29" ht="20.25" customHeight="1" x14ac:dyDescent="0.25">
      <c r="A108" s="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6"/>
      <c r="Q108" s="19"/>
      <c r="S108" s="5"/>
      <c r="T108" s="10"/>
      <c r="U108" s="41"/>
      <c r="Z108" s="42"/>
      <c r="AB108" s="34">
        <v>1204903</v>
      </c>
      <c r="AC108" s="34" t="s">
        <v>268</v>
      </c>
    </row>
    <row r="109" spans="1:29" ht="20.25" customHeight="1" x14ac:dyDescent="0.25">
      <c r="A109" s="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6"/>
      <c r="Q109" s="19"/>
      <c r="S109" s="5"/>
      <c r="T109" s="10"/>
      <c r="U109" s="41"/>
      <c r="Z109" s="42"/>
      <c r="AB109" s="34">
        <v>1204904</v>
      </c>
      <c r="AC109" s="34" t="s">
        <v>269</v>
      </c>
    </row>
    <row r="110" spans="1:29" ht="20.25" customHeight="1" x14ac:dyDescent="0.25">
      <c r="A110" s="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6"/>
      <c r="Q110" s="19"/>
      <c r="S110" s="5"/>
      <c r="T110" s="10"/>
      <c r="U110" s="41"/>
      <c r="Z110" s="42"/>
      <c r="AB110" s="34">
        <v>1205901</v>
      </c>
      <c r="AC110" s="34" t="s">
        <v>270</v>
      </c>
    </row>
    <row r="111" spans="1:29" ht="20.25" customHeight="1" x14ac:dyDescent="0.25">
      <c r="A111" s="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6"/>
      <c r="Q111" s="19"/>
      <c r="S111" s="5"/>
      <c r="T111" s="10"/>
      <c r="U111" s="41"/>
      <c r="Z111" s="42"/>
      <c r="AB111" s="34">
        <v>1205902</v>
      </c>
      <c r="AC111" s="34" t="s">
        <v>271</v>
      </c>
    </row>
    <row r="112" spans="1:29" ht="20.25" customHeight="1" x14ac:dyDescent="0.25">
      <c r="A112" s="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6"/>
      <c r="Q112" s="19"/>
      <c r="S112" s="5"/>
      <c r="T112" s="10"/>
      <c r="U112" s="41"/>
      <c r="Z112" s="42"/>
      <c r="AB112" s="34">
        <v>1205903</v>
      </c>
      <c r="AC112" s="34" t="s">
        <v>272</v>
      </c>
    </row>
    <row r="113" spans="1:29" ht="20.25" customHeight="1" x14ac:dyDescent="0.25">
      <c r="A113" s="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6"/>
      <c r="Q113" s="19"/>
      <c r="S113" s="5"/>
      <c r="T113" s="10"/>
      <c r="U113" s="41"/>
      <c r="Z113" s="42"/>
      <c r="AB113" s="34">
        <v>1205904</v>
      </c>
      <c r="AC113" s="34" t="s">
        <v>273</v>
      </c>
    </row>
    <row r="114" spans="1:29" ht="20.25" customHeight="1" x14ac:dyDescent="0.25">
      <c r="A114" s="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6"/>
      <c r="Q114" s="19"/>
      <c r="S114" s="5"/>
      <c r="T114" s="10"/>
      <c r="U114" s="41"/>
      <c r="Z114" s="42"/>
      <c r="AB114" s="34">
        <v>1206901</v>
      </c>
      <c r="AC114" s="34" t="s">
        <v>274</v>
      </c>
    </row>
    <row r="115" spans="1:29" ht="20.25" customHeight="1" x14ac:dyDescent="0.25">
      <c r="A115" s="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6"/>
      <c r="Q115" s="19"/>
      <c r="S115" s="5"/>
      <c r="T115" s="10"/>
      <c r="U115" s="41"/>
      <c r="Z115" s="42"/>
      <c r="AB115" s="34">
        <v>1207901</v>
      </c>
      <c r="AC115" s="34" t="s">
        <v>275</v>
      </c>
    </row>
    <row r="116" spans="1:29" ht="20.25" customHeight="1" x14ac:dyDescent="0.25">
      <c r="A116" s="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6"/>
      <c r="Q116" s="19"/>
      <c r="S116" s="5"/>
      <c r="T116" s="10"/>
      <c r="U116" s="41"/>
      <c r="Z116" s="42"/>
      <c r="AB116" s="34">
        <v>1208901</v>
      </c>
      <c r="AC116" s="34" t="s">
        <v>276</v>
      </c>
    </row>
    <row r="117" spans="1:29" ht="20.25" customHeight="1" x14ac:dyDescent="0.25">
      <c r="A117" s="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6"/>
      <c r="Q117" s="19"/>
      <c r="S117" s="5"/>
      <c r="T117" s="10"/>
      <c r="U117" s="41"/>
      <c r="Z117" s="42"/>
      <c r="AB117" s="34">
        <v>1208902</v>
      </c>
      <c r="AC117" s="34" t="s">
        <v>277</v>
      </c>
    </row>
    <row r="118" spans="1:29" ht="20.25" customHeight="1" x14ac:dyDescent="0.25">
      <c r="A118" s="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6"/>
      <c r="Q118" s="19"/>
      <c r="S118" s="5"/>
      <c r="T118" s="10"/>
      <c r="U118" s="41"/>
      <c r="Z118" s="42"/>
      <c r="AB118" s="34">
        <v>1208903</v>
      </c>
      <c r="AC118" s="34" t="s">
        <v>278</v>
      </c>
    </row>
    <row r="119" spans="1:29" ht="20.25" customHeight="1" x14ac:dyDescent="0.25">
      <c r="A119" s="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6"/>
      <c r="Q119" s="19"/>
      <c r="S119" s="5"/>
      <c r="T119" s="10"/>
      <c r="U119" s="41"/>
      <c r="Z119" s="42"/>
      <c r="AB119" s="34">
        <v>1209901</v>
      </c>
      <c r="AC119" s="34" t="s">
        <v>279</v>
      </c>
    </row>
    <row r="120" spans="1:29" ht="20.25" customHeight="1" x14ac:dyDescent="0.25">
      <c r="A120" s="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6"/>
      <c r="Q120" s="19"/>
      <c r="S120" s="5"/>
      <c r="T120" s="10"/>
      <c r="U120" s="41"/>
      <c r="Y120" s="33"/>
      <c r="Z120" s="42"/>
      <c r="AB120" s="34">
        <v>1209902</v>
      </c>
      <c r="AC120" s="34" t="s">
        <v>280</v>
      </c>
    </row>
    <row r="121" spans="1:29" ht="20.25" customHeight="1" x14ac:dyDescent="0.25">
      <c r="A121" s="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6"/>
      <c r="Q121" s="19"/>
      <c r="S121" s="5"/>
      <c r="T121" s="10"/>
      <c r="U121" s="41"/>
      <c r="Y121" s="33"/>
      <c r="Z121" s="42"/>
      <c r="AB121" s="34">
        <v>1209903</v>
      </c>
      <c r="AC121" s="34" t="s">
        <v>281</v>
      </c>
    </row>
    <row r="122" spans="1:29" ht="20.25" customHeight="1" x14ac:dyDescent="0.25">
      <c r="A122" s="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6"/>
      <c r="Q122" s="19"/>
      <c r="S122" s="5"/>
      <c r="T122" s="10"/>
      <c r="U122" s="41"/>
      <c r="Y122" s="33"/>
      <c r="Z122" s="42"/>
      <c r="AB122" s="34">
        <v>1209904</v>
      </c>
      <c r="AC122" s="34" t="s">
        <v>282</v>
      </c>
    </row>
    <row r="123" spans="1:29" ht="20.25" customHeight="1" x14ac:dyDescent="0.25">
      <c r="A123" s="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6"/>
      <c r="Q123" s="19"/>
      <c r="S123" s="5"/>
      <c r="T123" s="10"/>
      <c r="U123" s="41"/>
      <c r="Y123" s="33"/>
      <c r="Z123" s="42"/>
      <c r="AB123" s="34">
        <v>1212901</v>
      </c>
      <c r="AC123" s="34" t="s">
        <v>320</v>
      </c>
    </row>
    <row r="124" spans="1:29" ht="20.25" customHeight="1" x14ac:dyDescent="0.25">
      <c r="A124" s="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6"/>
      <c r="Q124" s="19"/>
      <c r="S124" s="5"/>
      <c r="T124" s="10"/>
      <c r="U124" s="41"/>
      <c r="Y124" s="33"/>
      <c r="Z124" s="42"/>
      <c r="AB124" s="34">
        <v>1213901</v>
      </c>
      <c r="AC124" s="34" t="s">
        <v>283</v>
      </c>
    </row>
    <row r="125" spans="1:29" ht="20.25" customHeight="1" x14ac:dyDescent="0.25">
      <c r="A125" s="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6"/>
      <c r="Q125" s="19"/>
      <c r="S125" s="5"/>
      <c r="T125" s="10"/>
      <c r="U125" s="41"/>
      <c r="Y125" s="33"/>
      <c r="Z125" s="42"/>
      <c r="AB125" s="34">
        <v>1214901</v>
      </c>
      <c r="AC125" s="34" t="s">
        <v>321</v>
      </c>
    </row>
    <row r="126" spans="1:29" ht="20.25" customHeight="1" x14ac:dyDescent="0.25">
      <c r="A126" s="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6"/>
      <c r="Q126" s="19"/>
      <c r="S126" s="5"/>
      <c r="T126" s="10"/>
      <c r="U126" s="41"/>
      <c r="Y126" s="33"/>
      <c r="Z126" s="42"/>
      <c r="AB126" s="34">
        <v>1214902</v>
      </c>
      <c r="AC126" s="34" t="s">
        <v>284</v>
      </c>
    </row>
    <row r="127" spans="1:29" ht="20.25" customHeight="1" x14ac:dyDescent="0.25">
      <c r="A127" s="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6"/>
      <c r="Q127" s="19"/>
      <c r="S127" s="5"/>
      <c r="T127" s="10"/>
      <c r="U127" s="41"/>
      <c r="Y127" s="33"/>
      <c r="Z127" s="42"/>
      <c r="AB127" s="34">
        <v>1214903</v>
      </c>
      <c r="AC127" s="34" t="s">
        <v>285</v>
      </c>
    </row>
    <row r="128" spans="1:29" ht="20.25" customHeight="1" x14ac:dyDescent="0.25">
      <c r="A128" s="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6"/>
      <c r="Q128" s="19"/>
      <c r="S128" s="5"/>
      <c r="T128" s="10"/>
      <c r="U128" s="41"/>
      <c r="Y128" s="33"/>
      <c r="Z128" s="42"/>
      <c r="AB128" s="34">
        <v>2401901</v>
      </c>
      <c r="AC128" s="34" t="s">
        <v>286</v>
      </c>
    </row>
    <row r="129" spans="1:29" ht="20.25" customHeight="1" x14ac:dyDescent="0.25">
      <c r="A129" s="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6"/>
      <c r="Q129" s="19"/>
      <c r="S129" s="5"/>
      <c r="T129" s="10"/>
      <c r="U129" s="41"/>
      <c r="Y129" s="33"/>
      <c r="Z129" s="42"/>
      <c r="AB129" s="34">
        <v>2401902</v>
      </c>
      <c r="AC129" s="34" t="s">
        <v>287</v>
      </c>
    </row>
    <row r="130" spans="1:29" ht="20.25" customHeight="1" x14ac:dyDescent="0.25">
      <c r="A130" s="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6"/>
      <c r="Q130" s="19"/>
      <c r="S130" s="5"/>
      <c r="T130" s="10"/>
      <c r="U130" s="41"/>
      <c r="Y130" s="33"/>
      <c r="Z130" s="42"/>
      <c r="AB130" s="34">
        <v>2401903</v>
      </c>
      <c r="AC130" s="34" t="s">
        <v>288</v>
      </c>
    </row>
    <row r="131" spans="1:29" ht="20.25" customHeight="1" x14ac:dyDescent="0.25">
      <c r="A131" s="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6"/>
      <c r="Q131" s="19"/>
      <c r="S131" s="5"/>
      <c r="T131" s="10"/>
      <c r="U131" s="41"/>
      <c r="Y131" s="33"/>
      <c r="Z131" s="42"/>
      <c r="AB131" s="34">
        <v>2402901</v>
      </c>
      <c r="AC131" s="34" t="s">
        <v>289</v>
      </c>
    </row>
    <row r="132" spans="1:29" ht="20.25" customHeight="1" x14ac:dyDescent="0.25">
      <c r="A132" s="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6"/>
      <c r="Q132" s="19"/>
      <c r="S132" s="5"/>
      <c r="T132" s="10"/>
      <c r="U132" s="41"/>
      <c r="Y132" s="33"/>
      <c r="Z132" s="42"/>
      <c r="AB132" s="34">
        <v>2402902</v>
      </c>
      <c r="AC132" s="34" t="s">
        <v>290</v>
      </c>
    </row>
    <row r="133" spans="1:29" ht="20.25" customHeight="1" x14ac:dyDescent="0.25">
      <c r="A133" s="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6"/>
      <c r="Q133" s="19"/>
      <c r="S133" s="5"/>
      <c r="T133" s="10"/>
      <c r="U133" s="41"/>
      <c r="Y133" s="33"/>
      <c r="Z133" s="42"/>
      <c r="AB133" s="34">
        <v>2402903</v>
      </c>
      <c r="AC133" s="34" t="s">
        <v>291</v>
      </c>
    </row>
    <row r="134" spans="1:29" ht="20.25" customHeight="1" x14ac:dyDescent="0.25">
      <c r="A134" s="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6"/>
      <c r="Q134" s="19"/>
      <c r="S134" s="5"/>
      <c r="T134" s="10"/>
      <c r="U134" s="41"/>
      <c r="Y134" s="33"/>
      <c r="Z134" s="42"/>
      <c r="AB134" s="34">
        <v>2402904</v>
      </c>
      <c r="AC134" s="34" t="s">
        <v>292</v>
      </c>
    </row>
    <row r="135" spans="1:29" ht="20.25" customHeight="1" x14ac:dyDescent="0.25">
      <c r="A135" s="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6"/>
      <c r="Q135" s="19"/>
      <c r="S135" s="5"/>
      <c r="T135" s="10"/>
      <c r="U135" s="41"/>
      <c r="Y135" s="33"/>
      <c r="Z135" s="42"/>
      <c r="AB135" s="34">
        <v>2402905</v>
      </c>
      <c r="AC135" s="34" t="s">
        <v>293</v>
      </c>
    </row>
    <row r="136" spans="1:29" ht="20.25" customHeight="1" x14ac:dyDescent="0.25">
      <c r="A136" s="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6"/>
      <c r="Q136" s="19"/>
      <c r="S136" s="5"/>
      <c r="T136" s="10"/>
      <c r="U136" s="41"/>
      <c r="Y136" s="33"/>
      <c r="Z136" s="42"/>
      <c r="AB136" s="34">
        <v>2402906</v>
      </c>
      <c r="AC136" s="34" t="s">
        <v>294</v>
      </c>
    </row>
    <row r="137" spans="1:29" ht="20.25" customHeight="1" x14ac:dyDescent="0.25">
      <c r="A137" s="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6"/>
      <c r="Q137" s="19"/>
      <c r="S137" s="5"/>
      <c r="T137" s="10"/>
      <c r="U137" s="41"/>
      <c r="Y137" s="33"/>
      <c r="Z137" s="42"/>
      <c r="AB137" s="34">
        <v>2403901</v>
      </c>
      <c r="AC137" s="34" t="s">
        <v>295</v>
      </c>
    </row>
    <row r="138" spans="1:29" ht="20.25" customHeight="1" x14ac:dyDescent="0.25">
      <c r="A138" s="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6"/>
      <c r="Q138" s="19"/>
      <c r="S138" s="5"/>
      <c r="T138" s="10"/>
      <c r="U138" s="41"/>
      <c r="Y138" s="33"/>
      <c r="Z138" s="42"/>
      <c r="AB138" s="34">
        <v>2404901</v>
      </c>
      <c r="AC138" s="34" t="s">
        <v>296</v>
      </c>
    </row>
    <row r="139" spans="1:29" ht="20.25" customHeight="1" x14ac:dyDescent="0.25">
      <c r="A139" s="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6"/>
      <c r="Q139" s="19"/>
      <c r="S139" s="5"/>
      <c r="T139" s="10"/>
      <c r="U139" s="41"/>
      <c r="Y139" s="33"/>
      <c r="Z139" s="42"/>
      <c r="AB139" s="34">
        <v>2404902</v>
      </c>
      <c r="AC139" s="34" t="s">
        <v>297</v>
      </c>
    </row>
    <row r="140" spans="1:29" ht="20.25" customHeight="1" x14ac:dyDescent="0.25">
      <c r="A140" s="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6"/>
      <c r="Q140" s="19"/>
      <c r="S140" s="5"/>
      <c r="T140" s="10"/>
      <c r="U140" s="41"/>
      <c r="Y140" s="33"/>
      <c r="Z140" s="42"/>
      <c r="AB140" s="34">
        <v>2405901</v>
      </c>
      <c r="AC140" s="34" t="s">
        <v>298</v>
      </c>
    </row>
    <row r="141" spans="1:29" ht="20.25" customHeight="1" x14ac:dyDescent="0.25">
      <c r="A141" s="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6"/>
      <c r="Q141" s="19"/>
      <c r="S141" s="5"/>
      <c r="T141" s="10"/>
      <c r="U141" s="41"/>
      <c r="Y141" s="33"/>
      <c r="Z141" s="42"/>
      <c r="AB141" s="34">
        <v>2405902</v>
      </c>
      <c r="AC141" s="34" t="s">
        <v>299</v>
      </c>
    </row>
    <row r="142" spans="1:29" ht="20.25" customHeight="1" x14ac:dyDescent="0.25">
      <c r="A142" s="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6"/>
      <c r="Q142" s="19"/>
      <c r="S142" s="5"/>
      <c r="T142" s="10"/>
      <c r="U142" s="41"/>
      <c r="Y142" s="33"/>
      <c r="Z142" s="42"/>
      <c r="AB142" s="34">
        <v>2405903</v>
      </c>
      <c r="AC142" s="34" t="s">
        <v>300</v>
      </c>
    </row>
    <row r="143" spans="1:29" ht="20.25" customHeight="1" x14ac:dyDescent="0.25">
      <c r="A143" s="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6"/>
      <c r="Q143" s="19"/>
      <c r="S143" s="5"/>
      <c r="T143" s="10"/>
      <c r="U143" s="41"/>
      <c r="Y143" s="33"/>
      <c r="Z143" s="42"/>
      <c r="AB143" s="34">
        <v>2405904</v>
      </c>
      <c r="AC143" s="34" t="s">
        <v>322</v>
      </c>
    </row>
    <row r="144" spans="1:29" ht="20.25" customHeight="1" x14ac:dyDescent="0.25">
      <c r="A144" s="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6"/>
      <c r="Q144" s="19"/>
      <c r="S144" s="5"/>
      <c r="T144" s="10"/>
      <c r="U144" s="41"/>
      <c r="Y144" s="33"/>
      <c r="Z144" s="42"/>
      <c r="AB144" s="34">
        <v>2406901</v>
      </c>
      <c r="AC144" s="34" t="s">
        <v>301</v>
      </c>
    </row>
    <row r="145" spans="1:29" ht="20.25" customHeight="1" x14ac:dyDescent="0.25">
      <c r="A145" s="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6"/>
      <c r="Q145" s="19"/>
      <c r="S145" s="5"/>
      <c r="T145" s="10"/>
      <c r="U145" s="41"/>
      <c r="Y145" s="33"/>
      <c r="Z145" s="42"/>
      <c r="AB145" s="34">
        <v>2407901</v>
      </c>
      <c r="AC145" s="34" t="s">
        <v>302</v>
      </c>
    </row>
    <row r="146" spans="1:29" ht="20.25" customHeight="1" x14ac:dyDescent="0.25">
      <c r="A146" s="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6"/>
      <c r="Q146" s="19"/>
      <c r="S146" s="5"/>
      <c r="T146" s="10"/>
      <c r="U146" s="41"/>
      <c r="Y146" s="33"/>
      <c r="Z146" s="42"/>
      <c r="AB146" s="34">
        <v>2408901</v>
      </c>
      <c r="AC146" s="34" t="s">
        <v>303</v>
      </c>
    </row>
    <row r="147" spans="1:29" ht="20.25" customHeight="1" x14ac:dyDescent="0.25">
      <c r="A147" s="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6"/>
      <c r="Q147" s="19"/>
      <c r="S147" s="5"/>
      <c r="T147" s="10"/>
      <c r="U147" s="41"/>
      <c r="Y147" s="33"/>
      <c r="Z147" s="42"/>
      <c r="AB147" s="34">
        <v>2408902</v>
      </c>
      <c r="AC147" s="34" t="s">
        <v>304</v>
      </c>
    </row>
    <row r="148" spans="1:29" ht="20.25" customHeight="1" x14ac:dyDescent="0.25">
      <c r="A148" s="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6"/>
      <c r="Q148" s="19"/>
      <c r="S148" s="5"/>
      <c r="T148" s="10"/>
      <c r="U148" s="41"/>
      <c r="Y148" s="33"/>
      <c r="Z148" s="42"/>
      <c r="AB148" s="34">
        <v>2408903</v>
      </c>
      <c r="AC148" s="34" t="s">
        <v>323</v>
      </c>
    </row>
    <row r="149" spans="1:29" ht="20.25" customHeight="1" x14ac:dyDescent="0.25">
      <c r="A149" s="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6"/>
      <c r="Q149" s="19"/>
      <c r="S149" s="5"/>
      <c r="T149" s="10"/>
      <c r="U149" s="41"/>
      <c r="Y149" s="33"/>
      <c r="Z149" s="42"/>
      <c r="AB149" s="34">
        <v>2409901</v>
      </c>
      <c r="AC149" s="34" t="s">
        <v>305</v>
      </c>
    </row>
    <row r="150" spans="1:29" ht="20.25" customHeight="1" x14ac:dyDescent="0.25">
      <c r="A150" s="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6"/>
      <c r="Q150" s="19"/>
      <c r="S150" s="5"/>
      <c r="T150" s="10"/>
      <c r="U150" s="41"/>
      <c r="Y150" s="33"/>
      <c r="Z150" s="42"/>
      <c r="AB150" s="34">
        <v>2409902</v>
      </c>
      <c r="AC150" s="34" t="s">
        <v>324</v>
      </c>
    </row>
    <row r="151" spans="1:29" ht="20.25" customHeight="1" x14ac:dyDescent="0.25">
      <c r="A151" s="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6"/>
      <c r="Q151" s="19"/>
      <c r="S151" s="5"/>
      <c r="T151" s="10"/>
      <c r="U151" s="41"/>
      <c r="Y151" s="33"/>
      <c r="Z151" s="42"/>
      <c r="AB151" s="34">
        <v>2409903</v>
      </c>
      <c r="AC151" s="34" t="s">
        <v>306</v>
      </c>
    </row>
    <row r="152" spans="1:29" ht="20.25" customHeight="1" x14ac:dyDescent="0.25">
      <c r="A152" s="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6"/>
      <c r="Q152" s="19"/>
      <c r="S152" s="5"/>
      <c r="T152" s="10"/>
      <c r="U152" s="41"/>
      <c r="Y152" s="33"/>
      <c r="Z152" s="42"/>
      <c r="AB152" s="34">
        <v>2409904</v>
      </c>
      <c r="AC152" s="34" t="s">
        <v>307</v>
      </c>
    </row>
    <row r="153" spans="1:29" ht="20.25" customHeight="1" x14ac:dyDescent="0.25">
      <c r="A153" s="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6"/>
      <c r="Q153" s="19"/>
      <c r="S153" s="5"/>
      <c r="T153" s="10"/>
      <c r="U153" s="41"/>
      <c r="Y153" s="33"/>
      <c r="Z153" s="42"/>
      <c r="AB153" s="34">
        <v>2409905</v>
      </c>
      <c r="AC153" s="34" t="s">
        <v>308</v>
      </c>
    </row>
    <row r="154" spans="1:29" ht="20.25" customHeight="1" x14ac:dyDescent="0.25">
      <c r="A154" s="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6"/>
      <c r="Q154" s="19"/>
      <c r="S154" s="5"/>
      <c r="T154" s="10"/>
      <c r="U154" s="41"/>
      <c r="Y154" s="33"/>
      <c r="Z154" s="42"/>
      <c r="AB154" s="34">
        <v>2409906</v>
      </c>
      <c r="AC154" s="34" t="s">
        <v>309</v>
      </c>
    </row>
    <row r="155" spans="1:29" ht="20.25" customHeight="1" x14ac:dyDescent="0.25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S155" s="5"/>
      <c r="T155" s="10"/>
      <c r="U155" s="41"/>
      <c r="Y155" s="33"/>
      <c r="Z155" s="42"/>
      <c r="AB155" s="34">
        <v>2409907</v>
      </c>
      <c r="AC155" s="34" t="s">
        <v>310</v>
      </c>
    </row>
    <row r="156" spans="1:29" ht="20.25" customHeight="1" x14ac:dyDescent="0.25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S156" s="5"/>
      <c r="T156" s="10"/>
      <c r="U156" s="41"/>
      <c r="Y156" s="33"/>
      <c r="Z156" s="42"/>
      <c r="AB156" s="34">
        <v>2409908</v>
      </c>
      <c r="AC156" s="34" t="s">
        <v>311</v>
      </c>
    </row>
    <row r="157" spans="1:29" ht="20.25" customHeight="1" x14ac:dyDescent="0.25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S157" s="5"/>
      <c r="T157" s="10"/>
      <c r="U157" s="41"/>
      <c r="Y157" s="33"/>
      <c r="Z157" s="42"/>
      <c r="AB157" s="34">
        <v>2409909</v>
      </c>
      <c r="AC157" s="34" t="s">
        <v>312</v>
      </c>
    </row>
    <row r="158" spans="1:29" ht="20.25" customHeight="1" x14ac:dyDescent="0.25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S158" s="5"/>
      <c r="T158" s="10"/>
      <c r="U158" s="41"/>
      <c r="Y158" s="33"/>
      <c r="Z158" s="42"/>
      <c r="AB158" s="34">
        <v>2410901</v>
      </c>
      <c r="AC158" s="34" t="s">
        <v>313</v>
      </c>
    </row>
    <row r="159" spans="1:29" ht="20.25" customHeight="1" x14ac:dyDescent="0.25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S159" s="5"/>
      <c r="T159" s="10"/>
      <c r="U159" s="41"/>
      <c r="Y159" s="33"/>
      <c r="Z159" s="42"/>
      <c r="AB159" s="34">
        <v>2410902</v>
      </c>
      <c r="AC159" s="34" t="s">
        <v>314</v>
      </c>
    </row>
    <row r="160" spans="1:29" ht="20.25" customHeight="1" x14ac:dyDescent="0.25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S160" s="5"/>
      <c r="T160" s="10"/>
      <c r="U160" s="41"/>
      <c r="Y160" s="33"/>
      <c r="Z160" s="42"/>
      <c r="AB160" s="34"/>
      <c r="AC160" s="34"/>
    </row>
    <row r="161" spans="2:29" ht="20.25" customHeight="1" x14ac:dyDescent="0.25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S161" s="5"/>
      <c r="T161" s="10"/>
      <c r="U161" s="41"/>
      <c r="Y161" s="33"/>
      <c r="Z161" s="42"/>
      <c r="AB161" s="34"/>
      <c r="AC161" s="34"/>
    </row>
    <row r="162" spans="2:29" ht="20.25" customHeight="1" x14ac:dyDescent="0.25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S162" s="5"/>
      <c r="T162" s="10"/>
      <c r="U162" s="41"/>
      <c r="Y162" s="33"/>
      <c r="Z162" s="42"/>
      <c r="AB162" s="34"/>
      <c r="AC162" s="34"/>
    </row>
    <row r="163" spans="2:29" ht="20.25" customHeight="1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S163" s="5"/>
      <c r="T163" s="10"/>
      <c r="U163" s="41"/>
      <c r="Y163" s="33"/>
      <c r="Z163" s="42"/>
      <c r="AB163" s="34"/>
      <c r="AC163" s="34"/>
    </row>
    <row r="164" spans="2:29" ht="20.25" customHeight="1" x14ac:dyDescent="0.25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S164" s="5"/>
      <c r="T164" s="10"/>
      <c r="U164" s="41"/>
      <c r="Y164" s="33"/>
      <c r="Z164" s="42"/>
      <c r="AB164" s="34"/>
      <c r="AC164" s="34"/>
    </row>
    <row r="165" spans="2:29" ht="20.25" customHeight="1" x14ac:dyDescent="0.25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S165" s="5"/>
      <c r="T165" s="10"/>
      <c r="U165" s="41"/>
      <c r="Y165" s="33"/>
      <c r="Z165" s="42"/>
      <c r="AB165" s="34"/>
      <c r="AC165" s="34"/>
    </row>
    <row r="166" spans="2:29" ht="20.25" customHeight="1" x14ac:dyDescent="0.25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S166" s="5"/>
      <c r="T166" s="10"/>
      <c r="U166" s="41"/>
      <c r="Y166" s="33"/>
      <c r="Z166" s="42"/>
      <c r="AB166" s="34"/>
      <c r="AC166" s="34"/>
    </row>
    <row r="167" spans="2:29" ht="20.25" customHeight="1" x14ac:dyDescent="0.25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S167" s="5"/>
      <c r="T167" s="10"/>
      <c r="U167" s="41"/>
      <c r="Y167" s="33"/>
      <c r="Z167" s="42"/>
      <c r="AB167" s="34"/>
      <c r="AC167" s="34"/>
    </row>
    <row r="168" spans="2:29" ht="20.25" customHeight="1" x14ac:dyDescent="0.25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S168" s="5"/>
      <c r="T168" s="10"/>
      <c r="U168" s="41"/>
      <c r="Y168" s="33"/>
      <c r="Z168" s="42"/>
      <c r="AB168" s="34"/>
      <c r="AC168" s="34"/>
    </row>
    <row r="169" spans="2:29" ht="20.25" customHeight="1" x14ac:dyDescent="0.25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S169" s="5"/>
      <c r="T169" s="10"/>
      <c r="U169" s="41"/>
      <c r="Y169" s="33"/>
      <c r="Z169" s="42"/>
      <c r="AB169" s="34"/>
      <c r="AC169" s="34"/>
    </row>
    <row r="170" spans="2:29" ht="20.25" customHeight="1" x14ac:dyDescent="0.25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S170" s="5"/>
      <c r="T170" s="10"/>
      <c r="U170" s="41"/>
      <c r="Y170" s="33"/>
      <c r="Z170" s="42"/>
      <c r="AB170" s="34"/>
      <c r="AC170" s="34"/>
    </row>
    <row r="171" spans="2:29" ht="20.25" customHeight="1" x14ac:dyDescent="0.25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S171" s="5"/>
      <c r="T171" s="10"/>
      <c r="U171" s="41"/>
      <c r="Y171" s="33"/>
      <c r="Z171" s="42"/>
      <c r="AB171" s="34"/>
      <c r="AC171" s="34"/>
    </row>
    <row r="172" spans="2:29" ht="20.25" customHeight="1" x14ac:dyDescent="0.25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S172" s="5"/>
      <c r="T172" s="10"/>
      <c r="U172" s="41"/>
      <c r="Y172" s="33"/>
      <c r="Z172" s="42"/>
      <c r="AB172" s="34"/>
      <c r="AC172" s="34"/>
    </row>
    <row r="173" spans="2:29" ht="20.25" customHeight="1" x14ac:dyDescent="0.25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S173" s="5"/>
      <c r="T173" s="10"/>
      <c r="U173" s="41"/>
      <c r="Y173" s="33"/>
      <c r="Z173" s="42"/>
      <c r="AB173" s="34"/>
      <c r="AC173" s="34"/>
    </row>
    <row r="174" spans="2:29" ht="20.25" customHeight="1" x14ac:dyDescent="0.25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S174" s="5"/>
      <c r="T174" s="10"/>
      <c r="U174" s="41"/>
      <c r="Y174" s="33"/>
      <c r="Z174" s="42"/>
      <c r="AB174" s="34"/>
      <c r="AC174" s="34"/>
    </row>
    <row r="175" spans="2:29" ht="20.25" customHeight="1" x14ac:dyDescent="0.25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S175" s="5"/>
      <c r="T175" s="10"/>
      <c r="U175" s="41"/>
      <c r="Y175" s="33"/>
      <c r="Z175" s="42"/>
      <c r="AB175" s="34"/>
      <c r="AC175" s="34"/>
    </row>
    <row r="176" spans="2:29" ht="20.25" customHeight="1" x14ac:dyDescent="0.25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S176" s="5"/>
      <c r="T176" s="10"/>
      <c r="U176" s="41"/>
      <c r="Y176" s="33"/>
      <c r="Z176" s="42"/>
      <c r="AB176" s="34"/>
      <c r="AC176" s="34"/>
    </row>
    <row r="177" spans="2:29" ht="20.25" customHeight="1" x14ac:dyDescent="0.25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S177" s="5"/>
      <c r="T177" s="10"/>
      <c r="U177" s="41"/>
      <c r="Y177" s="33"/>
      <c r="Z177" s="42"/>
      <c r="AB177" s="34"/>
      <c r="AC177" s="34"/>
    </row>
    <row r="178" spans="2:29" ht="20.25" customHeight="1" x14ac:dyDescent="0.25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S178" s="5"/>
      <c r="T178" s="10"/>
      <c r="U178" s="41"/>
      <c r="Y178" s="33"/>
      <c r="Z178" s="42"/>
      <c r="AB178" s="34"/>
      <c r="AC178" s="34"/>
    </row>
    <row r="179" spans="2:29" ht="20.25" customHeight="1" x14ac:dyDescent="0.25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S179" s="5"/>
      <c r="T179" s="10"/>
      <c r="U179" s="41"/>
      <c r="Y179" s="33"/>
      <c r="Z179" s="42"/>
      <c r="AB179" s="34"/>
      <c r="AC179" s="34"/>
    </row>
    <row r="180" spans="2:29" ht="20.25" customHeight="1" x14ac:dyDescent="0.25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S180" s="5"/>
      <c r="T180" s="10"/>
      <c r="U180" s="41"/>
      <c r="Y180" s="33"/>
      <c r="Z180" s="42"/>
      <c r="AB180" s="34"/>
      <c r="AC180" s="34"/>
    </row>
    <row r="181" spans="2:29" ht="20.25" customHeight="1" x14ac:dyDescent="0.25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S181" s="5"/>
      <c r="T181" s="10"/>
      <c r="U181" s="41"/>
      <c r="Y181" s="33"/>
      <c r="Z181" s="42"/>
      <c r="AB181" s="34"/>
      <c r="AC181" s="34"/>
    </row>
    <row r="182" spans="2:29" ht="20.25" customHeight="1" x14ac:dyDescent="0.25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S182" s="5"/>
      <c r="T182" s="10"/>
      <c r="U182" s="41"/>
      <c r="Y182" s="33"/>
      <c r="Z182" s="42"/>
      <c r="AB182" s="34"/>
      <c r="AC182" s="34"/>
    </row>
    <row r="183" spans="2:29" ht="20.25" customHeight="1" x14ac:dyDescent="0.25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S183" s="5"/>
      <c r="T183" s="10"/>
      <c r="U183" s="41"/>
      <c r="Y183" s="33"/>
      <c r="Z183" s="42"/>
      <c r="AB183" s="34"/>
      <c r="AC183" s="34"/>
    </row>
    <row r="184" spans="2:29" ht="20.25" customHeight="1" x14ac:dyDescent="0.25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S184" s="5"/>
      <c r="T184" s="10"/>
      <c r="U184" s="41"/>
      <c r="Y184" s="33"/>
      <c r="Z184" s="42"/>
      <c r="AB184" s="34"/>
      <c r="AC184" s="34"/>
    </row>
    <row r="185" spans="2:29" ht="20.25" customHeight="1" x14ac:dyDescent="0.25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S185" s="5"/>
      <c r="T185" s="10"/>
      <c r="U185" s="41"/>
      <c r="Y185" s="33"/>
      <c r="Z185" s="42"/>
      <c r="AB185" s="34"/>
      <c r="AC185" s="34"/>
    </row>
    <row r="186" spans="2:29" ht="20.25" customHeight="1" x14ac:dyDescent="0.25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S186" s="5"/>
      <c r="T186" s="10"/>
      <c r="U186" s="41"/>
      <c r="Y186" s="33"/>
      <c r="Z186" s="42"/>
      <c r="AB186" s="34"/>
      <c r="AC186" s="34"/>
    </row>
    <row r="187" spans="2:29" ht="20.25" customHeight="1" x14ac:dyDescent="0.25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S187" s="5"/>
      <c r="T187" s="10"/>
      <c r="U187" s="41"/>
      <c r="Y187" s="33"/>
      <c r="Z187" s="42"/>
      <c r="AB187" s="34"/>
      <c r="AC187" s="34"/>
    </row>
    <row r="188" spans="2:29" ht="20.25" customHeight="1" x14ac:dyDescent="0.25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S188" s="5"/>
      <c r="T188" s="10"/>
      <c r="U188" s="41"/>
      <c r="Y188" s="33"/>
      <c r="Z188" s="42"/>
      <c r="AB188" s="34"/>
      <c r="AC188" s="34"/>
    </row>
    <row r="189" spans="2:29" ht="20.25" customHeight="1" x14ac:dyDescent="0.25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S189" s="5"/>
      <c r="T189" s="10"/>
      <c r="U189" s="41"/>
      <c r="Y189" s="33"/>
      <c r="Z189" s="42"/>
      <c r="AB189" s="34"/>
      <c r="AC189" s="34"/>
    </row>
    <row r="190" spans="2:29" ht="20.25" customHeight="1" x14ac:dyDescent="0.25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S190" s="5"/>
      <c r="T190" s="10"/>
      <c r="U190" s="41"/>
      <c r="Y190" s="33"/>
      <c r="Z190" s="42"/>
      <c r="AB190" s="34"/>
      <c r="AC190" s="34"/>
    </row>
    <row r="191" spans="2:29" ht="20.25" customHeight="1" x14ac:dyDescent="0.25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S191" s="5"/>
      <c r="T191" s="10"/>
      <c r="U191" s="41"/>
      <c r="Y191" s="33"/>
      <c r="Z191" s="42"/>
      <c r="AB191" s="34"/>
      <c r="AC191" s="34"/>
    </row>
    <row r="192" spans="2:29" ht="20.25" customHeight="1" x14ac:dyDescent="0.25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S192" s="5"/>
      <c r="T192" s="10"/>
      <c r="U192" s="41"/>
      <c r="Y192" s="33"/>
      <c r="Z192" s="42"/>
      <c r="AB192" s="34"/>
      <c r="AC192" s="34"/>
    </row>
    <row r="193" spans="2:29" ht="20.25" customHeight="1" x14ac:dyDescent="0.25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S193" s="5"/>
      <c r="T193" s="10"/>
      <c r="U193" s="41"/>
      <c r="Y193" s="33"/>
      <c r="Z193" s="42"/>
      <c r="AB193" s="34"/>
      <c r="AC193" s="34"/>
    </row>
    <row r="194" spans="2:29" ht="20.25" customHeight="1" x14ac:dyDescent="0.25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S194" s="5"/>
      <c r="T194" s="10"/>
      <c r="U194" s="41"/>
      <c r="Y194" s="33"/>
      <c r="Z194" s="42"/>
      <c r="AB194" s="34"/>
      <c r="AC194" s="34"/>
    </row>
    <row r="195" spans="2:29" ht="20.25" customHeight="1" x14ac:dyDescent="0.25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S195" s="5"/>
      <c r="T195" s="10"/>
      <c r="U195" s="41"/>
      <c r="Y195" s="33"/>
      <c r="Z195" s="42"/>
      <c r="AB195" s="34"/>
      <c r="AC195" s="34"/>
    </row>
    <row r="196" spans="2:29" ht="20.25" customHeight="1" x14ac:dyDescent="0.25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S196" s="5"/>
      <c r="T196" s="10"/>
      <c r="U196" s="41"/>
      <c r="Y196" s="33"/>
      <c r="Z196" s="42"/>
      <c r="AB196" s="34"/>
      <c r="AC196" s="34"/>
    </row>
    <row r="197" spans="2:29" ht="20.25" customHeight="1" x14ac:dyDescent="0.25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S197" s="5"/>
      <c r="T197" s="10"/>
      <c r="U197" s="41"/>
      <c r="Y197" s="33"/>
      <c r="Z197" s="42"/>
      <c r="AB197" s="34"/>
      <c r="AC197" s="34"/>
    </row>
    <row r="198" spans="2:29" ht="20.25" customHeight="1" x14ac:dyDescent="0.25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S198" s="5"/>
      <c r="T198" s="10"/>
      <c r="U198" s="41"/>
      <c r="Y198" s="33"/>
      <c r="Z198" s="42"/>
      <c r="AB198" s="34"/>
      <c r="AC198" s="34"/>
    </row>
    <row r="199" spans="2:29" ht="20.25" customHeight="1" x14ac:dyDescent="0.25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S199" s="5"/>
      <c r="T199" s="10"/>
      <c r="U199" s="41"/>
      <c r="Y199" s="33"/>
      <c r="Z199" s="42"/>
      <c r="AB199" s="34"/>
      <c r="AC199" s="34"/>
    </row>
    <row r="200" spans="2:29" ht="20.25" customHeight="1" x14ac:dyDescent="0.25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S200" s="5"/>
      <c r="T200" s="10"/>
      <c r="U200" s="41"/>
      <c r="Y200" s="33"/>
      <c r="Z200" s="42"/>
      <c r="AB200" s="34"/>
      <c r="AC200" s="34"/>
    </row>
    <row r="201" spans="2:29" ht="20.25" customHeight="1" x14ac:dyDescent="0.25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S201" s="5"/>
      <c r="T201" s="10"/>
      <c r="U201" s="41"/>
      <c r="Y201" s="33"/>
      <c r="Z201" s="42"/>
      <c r="AB201" s="34"/>
      <c r="AC201" s="34"/>
    </row>
    <row r="202" spans="2:29" ht="20.25" customHeight="1" x14ac:dyDescent="0.25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S202" s="5"/>
      <c r="T202" s="10"/>
      <c r="U202" s="41"/>
      <c r="Y202" s="33"/>
      <c r="Z202" s="42"/>
      <c r="AB202" s="34"/>
      <c r="AC202" s="34"/>
    </row>
    <row r="203" spans="2:29" ht="20.25" customHeight="1" x14ac:dyDescent="0.25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S203" s="5"/>
      <c r="T203" s="10"/>
      <c r="U203" s="41"/>
      <c r="Y203" s="33"/>
      <c r="Z203" s="42"/>
      <c r="AB203" s="34"/>
      <c r="AC203" s="34"/>
    </row>
    <row r="204" spans="2:29" ht="20.25" customHeight="1" x14ac:dyDescent="0.25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S204" s="5"/>
      <c r="T204" s="10"/>
      <c r="U204" s="41"/>
      <c r="Y204" s="33"/>
      <c r="Z204" s="42"/>
      <c r="AB204" s="34"/>
      <c r="AC204" s="34"/>
    </row>
    <row r="205" spans="2:29" ht="20.25" customHeight="1" x14ac:dyDescent="0.25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S205" s="5"/>
      <c r="T205" s="10"/>
      <c r="U205" s="41"/>
      <c r="Y205" s="33"/>
      <c r="Z205" s="42"/>
      <c r="AB205" s="34"/>
      <c r="AC205" s="34"/>
    </row>
    <row r="206" spans="2:29" ht="20.25" customHeight="1" x14ac:dyDescent="0.25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S206" s="5"/>
      <c r="T206" s="10"/>
      <c r="U206" s="41"/>
      <c r="Y206" s="33"/>
      <c r="Z206" s="42"/>
      <c r="AB206" s="34"/>
      <c r="AC206" s="34"/>
    </row>
    <row r="207" spans="2:29" ht="20.25" customHeight="1" x14ac:dyDescent="0.25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S207" s="5"/>
      <c r="T207" s="10"/>
      <c r="U207" s="41"/>
      <c r="Y207" s="33"/>
      <c r="Z207" s="42"/>
      <c r="AB207" s="34"/>
      <c r="AC207" s="34"/>
    </row>
    <row r="208" spans="2:29" ht="20.25" customHeight="1" x14ac:dyDescent="0.25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S208" s="5"/>
      <c r="T208" s="10"/>
      <c r="U208" s="41"/>
      <c r="Y208" s="33"/>
      <c r="Z208" s="42"/>
      <c r="AB208" s="34"/>
      <c r="AC208" s="34"/>
    </row>
    <row r="209" spans="2:29" ht="20.25" customHeight="1" x14ac:dyDescent="0.25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S209" s="5"/>
      <c r="T209" s="10"/>
      <c r="U209" s="41"/>
      <c r="Y209" s="33"/>
      <c r="Z209" s="42"/>
      <c r="AB209" s="34"/>
      <c r="AC209" s="34"/>
    </row>
    <row r="210" spans="2:29" ht="20.25" customHeight="1" x14ac:dyDescent="0.25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S210" s="5"/>
      <c r="T210" s="10"/>
      <c r="U210" s="41"/>
      <c r="Y210" s="33"/>
      <c r="Z210" s="42"/>
      <c r="AB210" s="34"/>
      <c r="AC210" s="34"/>
    </row>
    <row r="211" spans="2:29" ht="20.25" customHeight="1" x14ac:dyDescent="0.25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S211" s="5"/>
      <c r="T211" s="10"/>
      <c r="U211" s="41"/>
      <c r="Y211" s="33"/>
      <c r="Z211" s="42"/>
      <c r="AB211" s="34"/>
      <c r="AC211" s="34"/>
    </row>
    <row r="212" spans="2:29" ht="20.25" customHeight="1" x14ac:dyDescent="0.25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S212" s="5"/>
      <c r="T212" s="10"/>
      <c r="U212" s="41"/>
      <c r="Y212" s="33"/>
      <c r="Z212" s="42"/>
      <c r="AB212" s="34"/>
      <c r="AC212" s="34"/>
    </row>
    <row r="213" spans="2:29" ht="20.25" customHeight="1" x14ac:dyDescent="0.25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S213" s="5"/>
      <c r="T213" s="10"/>
      <c r="U213" s="41"/>
      <c r="Y213" s="33"/>
      <c r="Z213" s="42"/>
      <c r="AB213" s="34"/>
      <c r="AC213" s="34"/>
    </row>
    <row r="214" spans="2:29" ht="20.25" customHeight="1" x14ac:dyDescent="0.25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S214" s="5"/>
      <c r="T214" s="10"/>
      <c r="U214" s="41"/>
      <c r="Y214" s="33"/>
      <c r="Z214" s="42"/>
      <c r="AB214" s="34"/>
      <c r="AC214" s="34"/>
    </row>
    <row r="215" spans="2:29" ht="20.25" customHeight="1" x14ac:dyDescent="0.25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S215" s="5"/>
      <c r="T215" s="10"/>
      <c r="U215" s="41"/>
      <c r="Y215" s="33"/>
      <c r="Z215" s="42"/>
      <c r="AB215" s="34"/>
      <c r="AC215" s="34"/>
    </row>
    <row r="216" spans="2:29" ht="20.25" customHeight="1" x14ac:dyDescent="0.25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S216" s="5"/>
      <c r="T216" s="10"/>
      <c r="U216" s="41"/>
      <c r="Y216" s="33"/>
      <c r="Z216" s="42"/>
      <c r="AB216" s="34"/>
      <c r="AC216" s="34"/>
    </row>
    <row r="217" spans="2:29" ht="20.25" customHeight="1" x14ac:dyDescent="0.25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S217" s="5"/>
      <c r="T217" s="10"/>
      <c r="U217" s="41"/>
      <c r="Y217" s="33"/>
      <c r="Z217" s="42"/>
      <c r="AB217" s="34"/>
      <c r="AC217" s="34"/>
    </row>
    <row r="218" spans="2:29" ht="20.25" customHeight="1" x14ac:dyDescent="0.25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S218" s="5"/>
      <c r="T218" s="10"/>
      <c r="U218" s="41"/>
      <c r="Y218" s="33"/>
      <c r="Z218" s="42"/>
      <c r="AB218" s="34"/>
      <c r="AC218" s="34"/>
    </row>
    <row r="219" spans="2:29" ht="20.25" customHeight="1" x14ac:dyDescent="0.25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S219" s="5"/>
      <c r="T219" s="10"/>
      <c r="U219" s="41"/>
      <c r="Y219" s="33"/>
      <c r="Z219" s="42"/>
      <c r="AB219" s="34"/>
      <c r="AC219" s="34"/>
    </row>
    <row r="220" spans="2:29" ht="20.25" customHeight="1" x14ac:dyDescent="0.25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S220" s="5"/>
      <c r="T220" s="10"/>
      <c r="U220" s="41"/>
      <c r="Y220" s="33"/>
      <c r="Z220" s="42"/>
      <c r="AB220" s="34"/>
      <c r="AC220" s="34"/>
    </row>
    <row r="221" spans="2:29" ht="20.25" customHeight="1" x14ac:dyDescent="0.25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S221" s="5"/>
      <c r="T221" s="10"/>
      <c r="U221" s="41"/>
      <c r="Y221" s="33"/>
      <c r="Z221" s="42"/>
      <c r="AB221" s="34"/>
      <c r="AC221" s="34"/>
    </row>
    <row r="222" spans="2:29" ht="20.25" customHeight="1" x14ac:dyDescent="0.25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S222" s="5"/>
      <c r="T222" s="10"/>
      <c r="U222" s="41"/>
      <c r="Y222" s="33"/>
      <c r="Z222" s="42"/>
      <c r="AB222" s="34"/>
      <c r="AC222" s="34"/>
    </row>
    <row r="223" spans="2:29" ht="20.25" customHeight="1" x14ac:dyDescent="0.25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S223" s="5"/>
      <c r="T223" s="10"/>
      <c r="U223" s="41"/>
      <c r="Y223" s="33"/>
      <c r="Z223" s="42"/>
      <c r="AB223" s="34"/>
      <c r="AC223" s="34"/>
    </row>
    <row r="224" spans="2:29" ht="20.25" customHeight="1" x14ac:dyDescent="0.25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S224" s="5"/>
      <c r="T224" s="10"/>
      <c r="U224" s="41"/>
      <c r="Y224" s="33"/>
      <c r="Z224" s="42"/>
      <c r="AB224" s="34"/>
      <c r="AC224" s="34"/>
    </row>
    <row r="225" spans="2:29" ht="20.25" customHeight="1" x14ac:dyDescent="0.25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S225" s="5"/>
      <c r="T225" s="10"/>
      <c r="U225" s="41"/>
      <c r="Y225" s="33"/>
      <c r="Z225" s="42"/>
      <c r="AB225" s="34"/>
      <c r="AC225" s="34"/>
    </row>
    <row r="226" spans="2:29" ht="20.25" customHeight="1" x14ac:dyDescent="0.25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S226" s="5"/>
      <c r="T226" s="10"/>
      <c r="U226" s="41"/>
      <c r="Y226" s="33"/>
      <c r="Z226" s="42"/>
      <c r="AB226" s="34"/>
      <c r="AC226" s="34"/>
    </row>
    <row r="227" spans="2:29" ht="20.25" customHeight="1" x14ac:dyDescent="0.25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S227" s="5"/>
      <c r="T227" s="10"/>
      <c r="U227" s="41"/>
      <c r="Y227" s="33"/>
      <c r="Z227" s="42"/>
      <c r="AB227" s="34"/>
      <c r="AC227" s="34"/>
    </row>
    <row r="228" spans="2:29" ht="20.25" customHeight="1" x14ac:dyDescent="0.25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S228" s="5"/>
      <c r="T228" s="10"/>
      <c r="U228" s="41"/>
      <c r="Y228" s="33"/>
      <c r="Z228" s="42"/>
      <c r="AB228" s="34"/>
      <c r="AC228" s="34"/>
    </row>
    <row r="229" spans="2:29" ht="20.25" customHeight="1" x14ac:dyDescent="0.25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S229" s="5"/>
      <c r="T229" s="10"/>
      <c r="U229" s="41"/>
      <c r="Y229" s="33"/>
      <c r="Z229" s="42"/>
      <c r="AB229" s="34"/>
      <c r="AC229" s="34"/>
    </row>
    <row r="230" spans="2:29" ht="20.25" customHeight="1" x14ac:dyDescent="0.25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S230" s="5"/>
      <c r="T230" s="10"/>
      <c r="U230" s="41"/>
      <c r="Y230" s="33"/>
      <c r="Z230" s="42"/>
      <c r="AB230" s="34"/>
      <c r="AC230" s="34"/>
    </row>
    <row r="231" spans="2:29" ht="20.25" customHeight="1" x14ac:dyDescent="0.25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S231" s="5"/>
      <c r="T231" s="10"/>
      <c r="U231" s="41"/>
      <c r="Y231" s="33"/>
      <c r="Z231" s="42"/>
      <c r="AB231" s="34"/>
      <c r="AC231" s="34"/>
    </row>
    <row r="232" spans="2:29" ht="20.25" customHeight="1" x14ac:dyDescent="0.25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S232" s="5"/>
      <c r="T232" s="10"/>
      <c r="U232" s="41"/>
      <c r="Y232" s="33"/>
      <c r="Z232" s="42"/>
      <c r="AB232" s="34"/>
      <c r="AC232" s="34"/>
    </row>
    <row r="233" spans="2:29" ht="20.25" customHeight="1" x14ac:dyDescent="0.25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S233" s="5"/>
      <c r="T233" s="10"/>
      <c r="U233" s="41"/>
      <c r="Y233" s="33"/>
      <c r="Z233" s="42"/>
      <c r="AB233" s="34"/>
      <c r="AC233" s="34"/>
    </row>
    <row r="234" spans="2:29" ht="20.25" customHeight="1" x14ac:dyDescent="0.25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S234" s="5"/>
      <c r="T234" s="10" t="s">
        <v>167</v>
      </c>
      <c r="U234" s="41" t="s">
        <v>168</v>
      </c>
      <c r="Y234" s="33"/>
      <c r="Z234" s="42"/>
      <c r="AB234" s="34"/>
      <c r="AC234" s="34"/>
    </row>
    <row r="235" spans="2:29" ht="20.25" customHeight="1" x14ac:dyDescent="0.25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S235" s="5"/>
      <c r="T235" s="35"/>
      <c r="U235" s="9"/>
      <c r="Y235" s="33"/>
      <c r="Z235" s="42"/>
      <c r="AB235" s="34"/>
      <c r="AC235" s="34"/>
    </row>
    <row r="236" spans="2:29" ht="20.25" customHeight="1" x14ac:dyDescent="0.25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S236" s="5"/>
      <c r="T236" s="35"/>
      <c r="U236" s="9"/>
      <c r="Y236" s="33"/>
      <c r="Z236" s="42"/>
      <c r="AB236" s="34"/>
      <c r="AC236" s="34"/>
    </row>
    <row r="237" spans="2:29" ht="20.25" customHeight="1" x14ac:dyDescent="0.25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S237" s="5"/>
      <c r="T237" s="35"/>
      <c r="U237" s="9"/>
      <c r="Y237" s="33"/>
      <c r="Z237" s="42"/>
      <c r="AB237" s="34"/>
      <c r="AC237" s="34"/>
    </row>
    <row r="238" spans="2:29" ht="20.25" customHeight="1" x14ac:dyDescent="0.25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S238" s="5"/>
      <c r="Y238" s="33"/>
      <c r="Z238" s="42"/>
      <c r="AB238" s="34"/>
      <c r="AC238" s="34"/>
    </row>
    <row r="239" spans="2:29" ht="20.25" customHeight="1" x14ac:dyDescent="0.25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S239" s="5"/>
      <c r="Y239" s="33"/>
      <c r="Z239" s="42"/>
      <c r="AB239" s="34"/>
      <c r="AC239" s="34"/>
    </row>
    <row r="240" spans="2:29" ht="20.25" customHeight="1" x14ac:dyDescent="0.25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S240" s="5"/>
      <c r="Y240" s="33"/>
      <c r="Z240" s="42"/>
      <c r="AB240" s="34"/>
      <c r="AC240" s="34"/>
    </row>
    <row r="241" spans="2:29" ht="20.25" customHeight="1" x14ac:dyDescent="0.25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S241" s="5"/>
      <c r="Y241" s="33"/>
      <c r="Z241" s="42"/>
      <c r="AB241" s="34"/>
      <c r="AC241" s="34"/>
    </row>
    <row r="242" spans="2:29" ht="20.25" customHeight="1" x14ac:dyDescent="0.25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S242" s="5"/>
      <c r="Y242" s="33"/>
      <c r="Z242" s="42"/>
      <c r="AB242" s="34"/>
      <c r="AC242" s="34"/>
    </row>
    <row r="243" spans="2:29" ht="20.25" customHeight="1" x14ac:dyDescent="0.25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S243" s="5"/>
      <c r="Y243" s="33"/>
      <c r="Z243" s="42"/>
      <c r="AB243" s="34"/>
      <c r="AC243" s="34"/>
    </row>
    <row r="244" spans="2:29" ht="20.25" customHeight="1" x14ac:dyDescent="0.25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S244" s="5"/>
      <c r="Y244" s="33"/>
      <c r="Z244" s="42"/>
      <c r="AB244" s="34"/>
      <c r="AC244" s="34"/>
    </row>
    <row r="245" spans="2:29" ht="20.25" customHeight="1" x14ac:dyDescent="0.25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S245" s="5"/>
      <c r="Y245" s="33"/>
      <c r="Z245" s="42"/>
      <c r="AB245" s="34"/>
      <c r="AC245" s="34"/>
    </row>
    <row r="246" spans="2:29" ht="20.25" customHeight="1" x14ac:dyDescent="0.25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S246" s="5"/>
      <c r="Y246" s="33"/>
      <c r="Z246" s="42"/>
      <c r="AB246" s="34"/>
      <c r="AC246" s="34"/>
    </row>
    <row r="247" spans="2:29" ht="20.25" customHeight="1" x14ac:dyDescent="0.25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S247" s="5"/>
      <c r="Y247" s="33"/>
      <c r="Z247" s="42"/>
      <c r="AB247" s="34"/>
      <c r="AC247" s="34"/>
    </row>
    <row r="248" spans="2:29" ht="20.25" customHeight="1" x14ac:dyDescent="0.25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S248" s="5"/>
      <c r="Y248" s="33"/>
      <c r="Z248" s="42"/>
      <c r="AB248" s="34"/>
      <c r="AC248" s="34"/>
    </row>
    <row r="249" spans="2:29" ht="20.25" customHeight="1" x14ac:dyDescent="0.25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S249" s="5"/>
      <c r="Y249" s="33"/>
      <c r="Z249" s="42"/>
      <c r="AB249" s="34"/>
      <c r="AC249" s="34"/>
    </row>
    <row r="250" spans="2:29" ht="20.25" customHeight="1" x14ac:dyDescent="0.25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S250" s="5"/>
      <c r="Y250" s="33"/>
      <c r="Z250" s="42"/>
      <c r="AB250" s="34"/>
      <c r="AC250" s="34"/>
    </row>
    <row r="251" spans="2:29" ht="20.25" customHeight="1" x14ac:dyDescent="0.25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S251" s="5"/>
      <c r="Y251" s="33"/>
      <c r="Z251" s="42"/>
      <c r="AB251" s="34"/>
      <c r="AC251" s="34"/>
    </row>
    <row r="252" spans="2:29" ht="20.25" customHeight="1" x14ac:dyDescent="0.25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S252" s="5"/>
      <c r="Y252" s="33"/>
      <c r="Z252" s="42"/>
      <c r="AB252" s="34"/>
      <c r="AC252" s="34"/>
    </row>
    <row r="253" spans="2:29" ht="20.25" customHeight="1" x14ac:dyDescent="0.25"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S253" s="5"/>
      <c r="Y253" s="33"/>
      <c r="Z253" s="42"/>
      <c r="AB253" s="34"/>
      <c r="AC253" s="34"/>
    </row>
    <row r="254" spans="2:29" ht="20.25" customHeight="1" x14ac:dyDescent="0.25"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S254" s="5"/>
      <c r="Y254" s="33"/>
      <c r="AB254" s="34"/>
      <c r="AC254" s="34"/>
    </row>
    <row r="255" spans="2:29" ht="20.25" customHeight="1" x14ac:dyDescent="0.25"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S255" s="5"/>
      <c r="Y255" s="33"/>
      <c r="AB255" s="34"/>
      <c r="AC255" s="34"/>
    </row>
    <row r="256" spans="2:29" ht="20.25" customHeight="1" x14ac:dyDescent="0.25"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S256" s="5"/>
      <c r="Y256" s="33"/>
      <c r="AB256" s="34"/>
      <c r="AC256" s="34"/>
    </row>
    <row r="257" spans="2:29" ht="20.25" customHeight="1" x14ac:dyDescent="0.25"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S257" s="5"/>
      <c r="Y257" s="33"/>
      <c r="AB257" s="34"/>
      <c r="AC257" s="34"/>
    </row>
    <row r="258" spans="2:29" ht="20.25" customHeight="1" x14ac:dyDescent="0.25"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S258" s="5"/>
      <c r="Y258" s="33"/>
      <c r="AB258" s="34"/>
      <c r="AC258" s="34"/>
    </row>
    <row r="259" spans="2:29" ht="20.25" customHeight="1" x14ac:dyDescent="0.25"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S259" s="5"/>
      <c r="Y259" s="33"/>
      <c r="AB259" s="34"/>
      <c r="AC259" s="34"/>
    </row>
    <row r="260" spans="2:29" ht="20.25" customHeight="1" x14ac:dyDescent="0.25"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S260" s="5"/>
      <c r="Y260" s="33"/>
      <c r="AB260" s="34"/>
      <c r="AC260" s="34"/>
    </row>
    <row r="261" spans="2:29" ht="20.25" customHeight="1" x14ac:dyDescent="0.25"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S261" s="5"/>
      <c r="Y261" s="33"/>
      <c r="AB261" s="34"/>
      <c r="AC261" s="34"/>
    </row>
    <row r="262" spans="2:29" ht="20.25" customHeight="1" x14ac:dyDescent="0.25"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S262" s="5"/>
      <c r="Y262" s="33"/>
      <c r="AB262" s="34"/>
      <c r="AC262" s="34"/>
    </row>
    <row r="263" spans="2:29" ht="20.25" customHeight="1" x14ac:dyDescent="0.25"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S263" s="5"/>
      <c r="Y263" s="33"/>
      <c r="AB263" s="34"/>
      <c r="AC263" s="34"/>
    </row>
    <row r="264" spans="2:29" ht="20.25" customHeight="1" x14ac:dyDescent="0.25"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S264" s="5"/>
      <c r="Y264" s="33"/>
      <c r="AB264" s="34"/>
      <c r="AC264" s="34"/>
    </row>
    <row r="265" spans="2:29" ht="20.25" customHeight="1" x14ac:dyDescent="0.25"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S265" s="5"/>
      <c r="Y265" s="33"/>
      <c r="AB265" s="34"/>
      <c r="AC265" s="34"/>
    </row>
    <row r="266" spans="2:29" ht="20.25" customHeight="1" x14ac:dyDescent="0.25"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S266" s="5"/>
      <c r="Y266" s="33"/>
      <c r="AB266" s="34"/>
      <c r="AC266" s="34"/>
    </row>
    <row r="267" spans="2:29" ht="20.25" customHeight="1" x14ac:dyDescent="0.25"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S267" s="5"/>
      <c r="Y267" s="33"/>
      <c r="AB267" s="34"/>
      <c r="AC267" s="34"/>
    </row>
    <row r="268" spans="2:29" ht="20.25" customHeight="1" x14ac:dyDescent="0.25"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S268" s="5"/>
      <c r="Y268" s="33"/>
      <c r="AB268" s="34"/>
      <c r="AC268" s="34"/>
    </row>
    <row r="269" spans="2:29" ht="20.25" customHeight="1" x14ac:dyDescent="0.25"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S269" s="5"/>
      <c r="Y269" s="33"/>
      <c r="AB269" s="34"/>
      <c r="AC269" s="34"/>
    </row>
    <row r="270" spans="2:29" ht="20.25" customHeight="1" x14ac:dyDescent="0.25"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S270" s="5"/>
      <c r="Y270" s="33"/>
      <c r="AB270" s="34"/>
      <c r="AC270" s="34"/>
    </row>
    <row r="271" spans="2:29" ht="20.25" customHeight="1" x14ac:dyDescent="0.25"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S271" s="5"/>
      <c r="Y271" s="33"/>
      <c r="AB271" s="34"/>
      <c r="AC271" s="34"/>
    </row>
    <row r="272" spans="2:29" ht="20.25" customHeight="1" x14ac:dyDescent="0.25"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S272" s="5"/>
      <c r="Y272" s="33"/>
      <c r="AB272" s="34"/>
      <c r="AC272" s="34"/>
    </row>
    <row r="273" spans="2:29" ht="20.25" customHeight="1" x14ac:dyDescent="0.25"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S273" s="5"/>
      <c r="Y273" s="33"/>
      <c r="AB273" s="34"/>
      <c r="AC273" s="34"/>
    </row>
    <row r="274" spans="2:29" ht="20.25" customHeight="1" x14ac:dyDescent="0.25"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S274" s="5"/>
      <c r="Y274" s="33"/>
      <c r="AB274" s="34"/>
      <c r="AC274" s="34"/>
    </row>
    <row r="275" spans="2:29" ht="20.25" customHeight="1" x14ac:dyDescent="0.25"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S275" s="5"/>
      <c r="Y275" s="33"/>
      <c r="AB275" s="34"/>
      <c r="AC275" s="34"/>
    </row>
    <row r="276" spans="2:29" ht="20.25" customHeight="1" x14ac:dyDescent="0.25"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S276" s="5"/>
      <c r="Y276" s="33"/>
      <c r="AB276" s="34"/>
      <c r="AC276" s="34"/>
    </row>
    <row r="277" spans="2:29" ht="20.25" customHeight="1" x14ac:dyDescent="0.25"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S277" s="5"/>
      <c r="Y277" s="33"/>
      <c r="AB277" s="34"/>
      <c r="AC277" s="34"/>
    </row>
    <row r="278" spans="2:29" ht="20.25" customHeight="1" x14ac:dyDescent="0.25"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S278" s="5"/>
      <c r="Y278" s="33"/>
      <c r="AB278" s="34"/>
      <c r="AC278" s="34"/>
    </row>
    <row r="279" spans="2:29" ht="20.25" customHeight="1" x14ac:dyDescent="0.25"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S279" s="5"/>
      <c r="Y279" s="33"/>
      <c r="AB279" s="34"/>
      <c r="AC279" s="34"/>
    </row>
    <row r="280" spans="2:29" ht="20.25" customHeight="1" x14ac:dyDescent="0.25"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S280" s="5"/>
      <c r="Y280" s="33"/>
      <c r="AB280" s="34"/>
      <c r="AC280" s="34"/>
    </row>
    <row r="281" spans="2:29" ht="20.25" customHeight="1" x14ac:dyDescent="0.25">
      <c r="S281" s="5"/>
      <c r="Y281" s="33"/>
      <c r="AB281" s="34"/>
      <c r="AC281" s="34"/>
    </row>
    <row r="282" spans="2:29" ht="20.25" customHeight="1" x14ac:dyDescent="0.25">
      <c r="S282" s="5"/>
      <c r="Y282" s="33"/>
      <c r="AB282" s="34"/>
      <c r="AC282" s="34"/>
    </row>
    <row r="283" spans="2:29" ht="20.25" customHeight="1" x14ac:dyDescent="0.25">
      <c r="S283" s="5"/>
      <c r="Y283" s="33"/>
      <c r="AB283" s="34"/>
      <c r="AC283" s="34"/>
    </row>
    <row r="284" spans="2:29" ht="20.25" customHeight="1" x14ac:dyDescent="0.25">
      <c r="S284" s="5"/>
      <c r="Y284" s="33"/>
      <c r="AB284" s="34"/>
      <c r="AC284" s="34"/>
    </row>
    <row r="285" spans="2:29" ht="20.25" customHeight="1" x14ac:dyDescent="0.25">
      <c r="S285" s="5"/>
      <c r="Y285" s="33"/>
      <c r="AB285" s="34"/>
      <c r="AC285" s="34"/>
    </row>
    <row r="286" spans="2:29" ht="20.25" customHeight="1" x14ac:dyDescent="0.25">
      <c r="S286" s="5"/>
      <c r="Y286" s="33"/>
      <c r="AB286" s="34"/>
      <c r="AC286" s="34"/>
    </row>
    <row r="287" spans="2:29" ht="20.25" customHeight="1" x14ac:dyDescent="0.25">
      <c r="S287" s="5"/>
      <c r="Y287" s="33"/>
      <c r="AB287" s="34"/>
      <c r="AC287" s="34"/>
    </row>
    <row r="288" spans="2:29" ht="20.25" customHeight="1" x14ac:dyDescent="0.25">
      <c r="S288" s="5"/>
      <c r="Y288" s="33"/>
      <c r="AB288" s="34"/>
      <c r="AC288" s="34"/>
    </row>
    <row r="289" spans="19:29" ht="20.25" customHeight="1" x14ac:dyDescent="0.25">
      <c r="S289" s="5"/>
      <c r="Y289" s="33"/>
      <c r="AB289" s="34"/>
      <c r="AC289" s="34"/>
    </row>
    <row r="290" spans="19:29" ht="20.25" customHeight="1" x14ac:dyDescent="0.25">
      <c r="S290" s="5"/>
      <c r="Y290" s="33"/>
      <c r="AB290" s="34"/>
      <c r="AC290" s="34"/>
    </row>
    <row r="291" spans="19:29" ht="20.25" customHeight="1" x14ac:dyDescent="0.25">
      <c r="S291" s="5"/>
      <c r="Y291" s="33"/>
      <c r="AB291" s="34"/>
      <c r="AC291" s="34"/>
    </row>
    <row r="292" spans="19:29" ht="20.25" customHeight="1" x14ac:dyDescent="0.25">
      <c r="S292" s="5"/>
      <c r="Y292" s="33"/>
      <c r="AB292" s="34"/>
      <c r="AC292" s="34"/>
    </row>
    <row r="293" spans="19:29" ht="20.25" customHeight="1" x14ac:dyDescent="0.25">
      <c r="S293" s="5"/>
      <c r="Y293" s="33"/>
      <c r="AB293" s="34"/>
      <c r="AC293" s="34"/>
    </row>
    <row r="294" spans="19:29" ht="20.25" customHeight="1" x14ac:dyDescent="0.25">
      <c r="S294" s="5"/>
      <c r="Y294" s="33"/>
      <c r="AB294" s="34"/>
      <c r="AC294" s="34"/>
    </row>
    <row r="295" spans="19:29" ht="20.25" customHeight="1" x14ac:dyDescent="0.25">
      <c r="S295" s="5"/>
      <c r="Y295" s="33"/>
      <c r="AB295" s="34"/>
      <c r="AC295" s="34"/>
    </row>
    <row r="296" spans="19:29" ht="20.25" customHeight="1" x14ac:dyDescent="0.25">
      <c r="S296" s="5"/>
      <c r="Y296" s="33"/>
      <c r="AB296" s="34"/>
      <c r="AC296" s="34"/>
    </row>
    <row r="297" spans="19:29" ht="20.25" customHeight="1" x14ac:dyDescent="0.25">
      <c r="S297" s="5"/>
      <c r="Y297" s="33"/>
      <c r="AB297" s="34"/>
      <c r="AC297" s="34"/>
    </row>
    <row r="298" spans="19:29" ht="20.25" customHeight="1" x14ac:dyDescent="0.25">
      <c r="S298" s="5"/>
      <c r="Y298" s="33"/>
      <c r="AB298" s="34"/>
      <c r="AC298" s="34"/>
    </row>
    <row r="299" spans="19:29" ht="20.25" customHeight="1" x14ac:dyDescent="0.25">
      <c r="S299" s="5"/>
      <c r="T299" s="35"/>
      <c r="U299" s="9"/>
      <c r="Y299" s="33"/>
      <c r="AB299" s="34"/>
      <c r="AC299" s="34"/>
    </row>
    <row r="300" spans="19:29" ht="20.25" customHeight="1" x14ac:dyDescent="0.25">
      <c r="S300" s="5"/>
      <c r="Y300" s="33"/>
      <c r="AB300" s="34"/>
      <c r="AC300" s="34"/>
    </row>
    <row r="301" spans="19:29" ht="20.25" customHeight="1" x14ac:dyDescent="0.25">
      <c r="S301" s="5"/>
      <c r="Y301" s="33"/>
      <c r="AB301" s="34"/>
      <c r="AC301" s="34"/>
    </row>
    <row r="302" spans="19:29" ht="20.25" customHeight="1" x14ac:dyDescent="0.25">
      <c r="S302" s="5"/>
      <c r="Y302" s="33"/>
      <c r="AB302" s="34"/>
      <c r="AC302" s="34"/>
    </row>
    <row r="303" spans="19:29" ht="20.25" customHeight="1" x14ac:dyDescent="0.25">
      <c r="S303" s="5"/>
      <c r="Y303" s="33"/>
      <c r="AB303" s="34"/>
      <c r="AC303" s="34"/>
    </row>
    <row r="304" spans="19:29" ht="20.25" customHeight="1" x14ac:dyDescent="0.25">
      <c r="S304" s="5"/>
      <c r="Y304" s="33"/>
      <c r="AB304" s="34"/>
      <c r="AC304" s="34"/>
    </row>
    <row r="305" spans="19:29" ht="20.25" customHeight="1" x14ac:dyDescent="0.25">
      <c r="S305" s="5"/>
      <c r="Y305" s="33"/>
      <c r="AB305" s="34"/>
      <c r="AC305" s="34"/>
    </row>
    <row r="306" spans="19:29" ht="20.25" customHeight="1" x14ac:dyDescent="0.25">
      <c r="S306" s="5"/>
      <c r="Y306" s="33"/>
      <c r="AB306" s="34"/>
      <c r="AC306" s="34"/>
    </row>
    <row r="307" spans="19:29" ht="20.25" customHeight="1" x14ac:dyDescent="0.25">
      <c r="S307" s="5"/>
      <c r="Y307" s="33"/>
      <c r="AB307" s="34"/>
      <c r="AC307" s="34"/>
    </row>
    <row r="308" spans="19:29" ht="20.25" customHeight="1" x14ac:dyDescent="0.25">
      <c r="S308" s="5"/>
      <c r="Y308" s="33"/>
      <c r="AB308" s="34"/>
      <c r="AC308" s="34"/>
    </row>
    <row r="309" spans="19:29" ht="20.25" customHeight="1" x14ac:dyDescent="0.25">
      <c r="S309" s="5"/>
      <c r="Y309" s="33"/>
      <c r="AB309" s="34"/>
      <c r="AC309" s="34"/>
    </row>
    <row r="310" spans="19:29" ht="20.25" customHeight="1" x14ac:dyDescent="0.25">
      <c r="S310" s="5"/>
      <c r="Y310" s="33"/>
      <c r="AB310" s="34"/>
      <c r="AC310" s="34"/>
    </row>
    <row r="311" spans="19:29" ht="20.25" customHeight="1" x14ac:dyDescent="0.25">
      <c r="S311" s="5"/>
      <c r="Y311" s="33"/>
      <c r="AB311" s="34"/>
      <c r="AC311" s="34"/>
    </row>
    <row r="312" spans="19:29" ht="20.25" customHeight="1" x14ac:dyDescent="0.25">
      <c r="S312" s="5"/>
      <c r="Y312" s="33"/>
      <c r="AB312" s="34"/>
      <c r="AC312" s="34"/>
    </row>
    <row r="313" spans="19:29" ht="20.25" customHeight="1" x14ac:dyDescent="0.25">
      <c r="S313" s="5"/>
      <c r="Y313" s="33"/>
      <c r="AB313" s="34"/>
      <c r="AC313" s="34"/>
    </row>
    <row r="314" spans="19:29" ht="20.25" customHeight="1" x14ac:dyDescent="0.25">
      <c r="S314" s="5"/>
      <c r="Y314" s="33"/>
      <c r="AB314" s="34"/>
      <c r="AC314" s="34"/>
    </row>
    <row r="315" spans="19:29" ht="20.25" customHeight="1" x14ac:dyDescent="0.25">
      <c r="S315" s="5"/>
      <c r="Y315" s="33"/>
      <c r="AB315" s="34"/>
      <c r="AC315" s="34"/>
    </row>
    <row r="316" spans="19:29" ht="20.25" customHeight="1" x14ac:dyDescent="0.25">
      <c r="S316" s="5"/>
      <c r="AB316" s="34"/>
      <c r="AC316" s="34"/>
    </row>
    <row r="317" spans="19:29" ht="20.25" customHeight="1" x14ac:dyDescent="0.25">
      <c r="S317" s="5"/>
      <c r="AB317" s="34"/>
      <c r="AC317" s="34"/>
    </row>
    <row r="318" spans="19:29" ht="20.25" customHeight="1" x14ac:dyDescent="0.25">
      <c r="S318" s="5"/>
      <c r="AB318" s="34"/>
      <c r="AC318" s="34"/>
    </row>
    <row r="319" spans="19:29" ht="20.25" customHeight="1" x14ac:dyDescent="0.25">
      <c r="S319" s="5"/>
      <c r="AB319" s="34"/>
      <c r="AC319" s="34"/>
    </row>
    <row r="320" spans="19:29" ht="20.25" customHeight="1" x14ac:dyDescent="0.25">
      <c r="S320" s="5"/>
      <c r="AB320" s="34"/>
      <c r="AC320" s="34"/>
    </row>
    <row r="321" spans="19:29" ht="20.25" customHeight="1" x14ac:dyDescent="0.25">
      <c r="S321" s="5"/>
      <c r="AB321" s="34"/>
      <c r="AC321" s="34"/>
    </row>
    <row r="322" spans="19:29" ht="20.25" customHeight="1" x14ac:dyDescent="0.25">
      <c r="S322" s="5"/>
      <c r="AB322" s="34"/>
      <c r="AC322" s="34"/>
    </row>
    <row r="323" spans="19:29" ht="20.25" customHeight="1" x14ac:dyDescent="0.25">
      <c r="S323" s="5"/>
      <c r="AB323" s="34"/>
      <c r="AC323" s="34"/>
    </row>
    <row r="324" spans="19:29" ht="20.25" customHeight="1" x14ac:dyDescent="0.25">
      <c r="S324" s="5"/>
      <c r="AB324" s="34"/>
      <c r="AC324" s="34"/>
    </row>
    <row r="325" spans="19:29" ht="20.25" customHeight="1" x14ac:dyDescent="0.25">
      <c r="S325" s="5"/>
      <c r="AB325" s="34"/>
      <c r="AC325" s="34"/>
    </row>
    <row r="326" spans="19:29" ht="20.25" customHeight="1" x14ac:dyDescent="0.25">
      <c r="S326" s="5"/>
      <c r="AB326" s="34"/>
      <c r="AC326" s="34"/>
    </row>
    <row r="327" spans="19:29" ht="20.25" customHeight="1" x14ac:dyDescent="0.25">
      <c r="S327" s="5"/>
      <c r="AB327" s="34"/>
      <c r="AC327" s="34"/>
    </row>
    <row r="328" spans="19:29" ht="20.25" customHeight="1" x14ac:dyDescent="0.25">
      <c r="S328" s="5"/>
      <c r="AB328" s="34"/>
      <c r="AC328" s="34"/>
    </row>
    <row r="329" spans="19:29" ht="20.25" customHeight="1" x14ac:dyDescent="0.25">
      <c r="S329" s="5"/>
      <c r="AB329" s="34"/>
      <c r="AC329" s="34"/>
    </row>
    <row r="330" spans="19:29" ht="20.25" customHeight="1" x14ac:dyDescent="0.25">
      <c r="S330" s="5"/>
      <c r="AB330" s="34"/>
      <c r="AC330" s="34"/>
    </row>
    <row r="331" spans="19:29" ht="20.25" customHeight="1" x14ac:dyDescent="0.25">
      <c r="S331" s="5"/>
      <c r="AB331" s="34"/>
      <c r="AC331" s="34"/>
    </row>
    <row r="332" spans="19:29" ht="20.25" customHeight="1" x14ac:dyDescent="0.25">
      <c r="S332" s="5"/>
      <c r="AB332" s="34"/>
      <c r="AC332" s="34"/>
    </row>
    <row r="333" spans="19:29" ht="20.25" customHeight="1" x14ac:dyDescent="0.25">
      <c r="S333" s="5"/>
      <c r="AB333" s="34"/>
      <c r="AC333" s="34"/>
    </row>
    <row r="334" spans="19:29" ht="20.25" customHeight="1" x14ac:dyDescent="0.25">
      <c r="S334" s="5"/>
      <c r="AB334" s="34"/>
      <c r="AC334" s="34"/>
    </row>
    <row r="335" spans="19:29" ht="20.25" customHeight="1" x14ac:dyDescent="0.25">
      <c r="S335" s="5"/>
      <c r="AB335" s="34"/>
      <c r="AC335" s="34"/>
    </row>
    <row r="336" spans="19:29" ht="20.25" customHeight="1" x14ac:dyDescent="0.25">
      <c r="S336" s="5"/>
      <c r="AB336" s="34"/>
      <c r="AC336" s="34"/>
    </row>
    <row r="337" spans="19:29" ht="20.25" customHeight="1" x14ac:dyDescent="0.25">
      <c r="S337" s="5"/>
      <c r="AB337" s="34"/>
      <c r="AC337" s="34"/>
    </row>
    <row r="338" spans="19:29" ht="20.25" customHeight="1" x14ac:dyDescent="0.25">
      <c r="S338" s="5"/>
      <c r="AB338" s="34"/>
      <c r="AC338" s="34"/>
    </row>
    <row r="339" spans="19:29" ht="20.25" customHeight="1" x14ac:dyDescent="0.25">
      <c r="S339" s="5"/>
      <c r="AB339" s="34"/>
      <c r="AC339" s="34"/>
    </row>
    <row r="340" spans="19:29" ht="20.25" customHeight="1" x14ac:dyDescent="0.25">
      <c r="S340" s="5"/>
      <c r="AB340" s="34"/>
      <c r="AC340" s="34"/>
    </row>
    <row r="341" spans="19:29" ht="20.25" customHeight="1" x14ac:dyDescent="0.25">
      <c r="S341" s="5"/>
      <c r="AB341" s="34"/>
      <c r="AC341" s="34"/>
    </row>
    <row r="342" spans="19:29" ht="20.25" customHeight="1" x14ac:dyDescent="0.25">
      <c r="S342" s="5"/>
      <c r="AB342" s="34"/>
      <c r="AC342" s="34"/>
    </row>
    <row r="343" spans="19:29" ht="20.25" customHeight="1" x14ac:dyDescent="0.25">
      <c r="S343" s="5"/>
      <c r="AB343" s="34"/>
      <c r="AC343" s="34"/>
    </row>
    <row r="344" spans="19:29" ht="20.25" customHeight="1" x14ac:dyDescent="0.25">
      <c r="S344" s="5"/>
      <c r="AB344" s="34"/>
      <c r="AC344" s="34"/>
    </row>
    <row r="345" spans="19:29" ht="20.25" customHeight="1" x14ac:dyDescent="0.25">
      <c r="S345" s="5"/>
      <c r="AB345" s="34"/>
      <c r="AC345" s="34"/>
    </row>
    <row r="346" spans="19:29" ht="20.25" customHeight="1" x14ac:dyDescent="0.25">
      <c r="S346" s="5"/>
      <c r="AB346" s="34"/>
      <c r="AC346" s="34"/>
    </row>
    <row r="347" spans="19:29" ht="20.25" customHeight="1" x14ac:dyDescent="0.25">
      <c r="S347" s="5"/>
      <c r="AB347" s="34"/>
      <c r="AC347" s="34"/>
    </row>
    <row r="348" spans="19:29" ht="20.25" customHeight="1" x14ac:dyDescent="0.25">
      <c r="S348" s="5"/>
      <c r="AB348" s="34"/>
      <c r="AC348" s="34"/>
    </row>
    <row r="349" spans="19:29" ht="20.25" customHeight="1" x14ac:dyDescent="0.25">
      <c r="S349" s="5"/>
      <c r="AB349" s="34"/>
      <c r="AC349" s="34"/>
    </row>
    <row r="350" spans="19:29" ht="20.25" customHeight="1" x14ac:dyDescent="0.25">
      <c r="S350" s="5"/>
      <c r="AB350" s="34"/>
      <c r="AC350" s="34"/>
    </row>
    <row r="351" spans="19:29" ht="20.25" customHeight="1" x14ac:dyDescent="0.25">
      <c r="S351" s="5"/>
      <c r="AB351" s="34"/>
      <c r="AC351" s="34"/>
    </row>
    <row r="352" spans="19:29" ht="20.25" customHeight="1" x14ac:dyDescent="0.25">
      <c r="S352" s="5"/>
      <c r="AB352" s="34"/>
      <c r="AC352" s="34"/>
    </row>
    <row r="353" spans="19:29" ht="20.25" customHeight="1" x14ac:dyDescent="0.25">
      <c r="S353" s="5"/>
      <c r="AB353" s="34"/>
      <c r="AC353" s="34"/>
    </row>
    <row r="354" spans="19:29" ht="20.25" customHeight="1" x14ac:dyDescent="0.25">
      <c r="S354" s="5"/>
      <c r="AB354" s="34"/>
      <c r="AC354" s="34"/>
    </row>
    <row r="355" spans="19:29" ht="20.25" customHeight="1" x14ac:dyDescent="0.25">
      <c r="S355" s="5"/>
      <c r="AB355" s="34"/>
      <c r="AC355" s="34"/>
    </row>
    <row r="356" spans="19:29" ht="20.25" customHeight="1" x14ac:dyDescent="0.25">
      <c r="S356" s="5"/>
      <c r="AB356" s="34"/>
      <c r="AC356" s="34"/>
    </row>
    <row r="357" spans="19:29" ht="20.25" customHeight="1" x14ac:dyDescent="0.25">
      <c r="S357" s="5"/>
      <c r="AB357" s="34"/>
      <c r="AC357" s="34"/>
    </row>
    <row r="358" spans="19:29" ht="20.25" customHeight="1" x14ac:dyDescent="0.25">
      <c r="S358" s="5"/>
      <c r="AB358" s="34"/>
      <c r="AC358" s="34"/>
    </row>
    <row r="359" spans="19:29" ht="20.25" customHeight="1" x14ac:dyDescent="0.25">
      <c r="S359" s="5"/>
      <c r="AB359" s="34"/>
      <c r="AC359" s="34"/>
    </row>
    <row r="360" spans="19:29" ht="20.25" customHeight="1" x14ac:dyDescent="0.25">
      <c r="S360" s="5"/>
      <c r="AB360" s="34"/>
      <c r="AC360" s="34"/>
    </row>
    <row r="361" spans="19:29" ht="20.25" customHeight="1" x14ac:dyDescent="0.25">
      <c r="S361" s="5"/>
      <c r="AB361" s="34"/>
      <c r="AC361" s="34"/>
    </row>
    <row r="362" spans="19:29" ht="20.25" customHeight="1" x14ac:dyDescent="0.25">
      <c r="S362" s="5"/>
      <c r="AB362" s="34"/>
      <c r="AC362" s="34"/>
    </row>
    <row r="363" spans="19:29" ht="20.25" customHeight="1" x14ac:dyDescent="0.25">
      <c r="S363" s="5"/>
      <c r="AB363" s="34"/>
      <c r="AC363" s="34"/>
    </row>
    <row r="364" spans="19:29" ht="20.25" customHeight="1" x14ac:dyDescent="0.25">
      <c r="S364" s="5"/>
      <c r="AB364" s="34"/>
      <c r="AC364" s="34"/>
    </row>
    <row r="365" spans="19:29" ht="20.25" customHeight="1" x14ac:dyDescent="0.25">
      <c r="S365" s="5"/>
      <c r="AB365" s="34"/>
      <c r="AC365" s="34"/>
    </row>
    <row r="366" spans="19:29" ht="20.25" customHeight="1" x14ac:dyDescent="0.25">
      <c r="S366" s="5"/>
      <c r="AB366" s="34"/>
      <c r="AC366" s="34"/>
    </row>
    <row r="367" spans="19:29" ht="20.25" customHeight="1" x14ac:dyDescent="0.25">
      <c r="S367" s="5"/>
      <c r="AB367" s="34"/>
      <c r="AC367" s="34"/>
    </row>
    <row r="368" spans="19:29" ht="20.25" customHeight="1" x14ac:dyDescent="0.25">
      <c r="S368" s="5"/>
      <c r="AB368" s="34"/>
      <c r="AC368" s="34"/>
    </row>
    <row r="369" spans="19:29" ht="20.25" customHeight="1" x14ac:dyDescent="0.25">
      <c r="S369" s="5"/>
      <c r="AB369" s="34"/>
      <c r="AC369" s="34"/>
    </row>
    <row r="370" spans="19:29" ht="20.25" customHeight="1" x14ac:dyDescent="0.25">
      <c r="S370" s="5"/>
      <c r="AB370" s="34"/>
      <c r="AC370" s="34"/>
    </row>
    <row r="371" spans="19:29" ht="20.25" customHeight="1" x14ac:dyDescent="0.25">
      <c r="S371" s="5"/>
      <c r="AB371" s="34"/>
      <c r="AC371" s="34"/>
    </row>
    <row r="372" spans="19:29" ht="20.25" customHeight="1" x14ac:dyDescent="0.25">
      <c r="S372" s="5"/>
      <c r="AB372" s="34"/>
      <c r="AC372" s="34"/>
    </row>
    <row r="373" spans="19:29" ht="20.25" customHeight="1" x14ac:dyDescent="0.25">
      <c r="S373" s="5"/>
      <c r="AB373" s="34"/>
      <c r="AC373" s="34"/>
    </row>
    <row r="374" spans="19:29" ht="20.25" customHeight="1" x14ac:dyDescent="0.25">
      <c r="S374" s="5"/>
      <c r="AB374" s="34"/>
      <c r="AC374" s="34"/>
    </row>
    <row r="375" spans="19:29" ht="20.25" customHeight="1" x14ac:dyDescent="0.25">
      <c r="S375" s="5"/>
      <c r="AB375" s="34"/>
      <c r="AC375" s="34"/>
    </row>
    <row r="376" spans="19:29" ht="20.25" customHeight="1" x14ac:dyDescent="0.25">
      <c r="S376" s="5"/>
      <c r="AB376" s="34"/>
      <c r="AC376" s="34"/>
    </row>
    <row r="377" spans="19:29" ht="20.25" customHeight="1" x14ac:dyDescent="0.25">
      <c r="S377" s="5"/>
      <c r="AB377" s="34"/>
      <c r="AC377" s="34"/>
    </row>
    <row r="378" spans="19:29" ht="20.25" customHeight="1" x14ac:dyDescent="0.25">
      <c r="S378" s="5"/>
      <c r="AB378" s="34"/>
      <c r="AC378" s="34"/>
    </row>
    <row r="379" spans="19:29" ht="20.25" customHeight="1" x14ac:dyDescent="0.25">
      <c r="S379" s="5"/>
      <c r="AB379" s="34"/>
      <c r="AC379" s="34"/>
    </row>
    <row r="380" spans="19:29" ht="20.25" customHeight="1" x14ac:dyDescent="0.25">
      <c r="S380" s="5"/>
      <c r="AB380" s="34"/>
      <c r="AC380" s="34"/>
    </row>
    <row r="381" spans="19:29" ht="20.25" customHeight="1" x14ac:dyDescent="0.25">
      <c r="S381" s="5"/>
      <c r="AB381" s="34"/>
      <c r="AC381" s="34"/>
    </row>
    <row r="382" spans="19:29" ht="20.25" customHeight="1" x14ac:dyDescent="0.25">
      <c r="S382" s="5"/>
      <c r="AB382" s="34"/>
      <c r="AC382" s="34"/>
    </row>
    <row r="383" spans="19:29" ht="20.25" customHeight="1" x14ac:dyDescent="0.25">
      <c r="S383" s="5"/>
      <c r="AB383" s="34"/>
      <c r="AC383" s="34"/>
    </row>
    <row r="384" spans="19:29" ht="20.25" customHeight="1" x14ac:dyDescent="0.25">
      <c r="S384" s="5"/>
      <c r="AB384" s="34"/>
      <c r="AC384" s="34"/>
    </row>
    <row r="385" spans="19:29" ht="20.25" customHeight="1" x14ac:dyDescent="0.25">
      <c r="S385" s="5"/>
      <c r="AB385" s="34"/>
      <c r="AC385" s="34"/>
    </row>
    <row r="386" spans="19:29" ht="20.25" customHeight="1" x14ac:dyDescent="0.25">
      <c r="S386" s="5"/>
      <c r="AB386" s="34"/>
      <c r="AC386" s="34"/>
    </row>
    <row r="387" spans="19:29" ht="20.25" customHeight="1" x14ac:dyDescent="0.25">
      <c r="S387" s="5"/>
      <c r="AB387" s="34"/>
      <c r="AC387" s="34"/>
    </row>
    <row r="388" spans="19:29" ht="20.25" customHeight="1" x14ac:dyDescent="0.25">
      <c r="S388" s="5"/>
      <c r="AB388" s="34"/>
      <c r="AC388" s="34"/>
    </row>
    <row r="389" spans="19:29" ht="20.25" customHeight="1" x14ac:dyDescent="0.25">
      <c r="S389" s="5"/>
      <c r="AB389" s="34"/>
      <c r="AC389" s="34"/>
    </row>
    <row r="390" spans="19:29" ht="20.25" customHeight="1" x14ac:dyDescent="0.25">
      <c r="S390" s="5"/>
      <c r="AB390" s="34"/>
      <c r="AC390" s="34"/>
    </row>
    <row r="391" spans="19:29" ht="20.25" customHeight="1" x14ac:dyDescent="0.25">
      <c r="S391" s="5"/>
      <c r="AB391" s="34"/>
      <c r="AC391" s="34"/>
    </row>
    <row r="392" spans="19:29" ht="20.25" customHeight="1" x14ac:dyDescent="0.25">
      <c r="S392" s="5"/>
      <c r="AB392" s="34"/>
      <c r="AC392" s="34"/>
    </row>
    <row r="393" spans="19:29" ht="20.25" customHeight="1" x14ac:dyDescent="0.25">
      <c r="S393" s="5"/>
      <c r="AB393" s="34"/>
      <c r="AC393" s="34"/>
    </row>
    <row r="394" spans="19:29" ht="20.25" customHeight="1" x14ac:dyDescent="0.25">
      <c r="S394" s="5"/>
      <c r="AB394" s="34"/>
      <c r="AC394" s="34"/>
    </row>
    <row r="395" spans="19:29" ht="20.25" customHeight="1" x14ac:dyDescent="0.25">
      <c r="S395" s="5"/>
      <c r="AB395" s="34"/>
      <c r="AC395" s="34"/>
    </row>
    <row r="396" spans="19:29" ht="20.25" customHeight="1" x14ac:dyDescent="0.25">
      <c r="S396" s="5"/>
      <c r="AB396" s="34"/>
      <c r="AC396" s="34"/>
    </row>
    <row r="397" spans="19:29" ht="20.25" customHeight="1" x14ac:dyDescent="0.25">
      <c r="S397" s="5"/>
      <c r="AB397" s="34"/>
      <c r="AC397" s="34"/>
    </row>
    <row r="398" spans="19:29" ht="20.25" customHeight="1" x14ac:dyDescent="0.25">
      <c r="S398" s="5"/>
      <c r="AB398" s="34"/>
      <c r="AC398" s="34"/>
    </row>
    <row r="399" spans="19:29" ht="20.25" customHeight="1" x14ac:dyDescent="0.25">
      <c r="S399" s="5"/>
      <c r="AB399" s="34"/>
      <c r="AC399" s="34"/>
    </row>
    <row r="400" spans="19:29" ht="20.25" customHeight="1" x14ac:dyDescent="0.25">
      <c r="S400" s="5"/>
      <c r="AB400" s="34"/>
      <c r="AC400" s="34"/>
    </row>
    <row r="401" spans="19:29" ht="20.25" customHeight="1" x14ac:dyDescent="0.25">
      <c r="S401" s="5"/>
      <c r="AB401" s="34"/>
      <c r="AC401" s="34"/>
    </row>
    <row r="402" spans="19:29" ht="20.25" customHeight="1" x14ac:dyDescent="0.25">
      <c r="S402" s="5"/>
      <c r="AB402" s="34"/>
      <c r="AC402" s="34"/>
    </row>
    <row r="403" spans="19:29" ht="20.25" customHeight="1" x14ac:dyDescent="0.25">
      <c r="S403" s="5"/>
      <c r="AB403" s="34"/>
      <c r="AC403" s="34"/>
    </row>
    <row r="404" spans="19:29" ht="20.25" customHeight="1" x14ac:dyDescent="0.25">
      <c r="S404" s="5"/>
      <c r="AB404" s="34"/>
      <c r="AC404" s="34"/>
    </row>
    <row r="405" spans="19:29" ht="20.25" customHeight="1" x14ac:dyDescent="0.25">
      <c r="S405" s="5"/>
      <c r="AB405" s="34"/>
      <c r="AC405" s="34"/>
    </row>
    <row r="406" spans="19:29" ht="20.25" customHeight="1" x14ac:dyDescent="0.25">
      <c r="S406" s="5"/>
      <c r="AB406" s="34"/>
      <c r="AC406" s="34"/>
    </row>
    <row r="407" spans="19:29" ht="20.25" customHeight="1" x14ac:dyDescent="0.25">
      <c r="S407" s="5"/>
      <c r="AB407" s="34"/>
      <c r="AC407" s="34"/>
    </row>
    <row r="408" spans="19:29" ht="20.25" customHeight="1" x14ac:dyDescent="0.25">
      <c r="S408" s="5"/>
      <c r="AB408" s="34"/>
      <c r="AC408" s="34"/>
    </row>
    <row r="409" spans="19:29" ht="20.25" customHeight="1" x14ac:dyDescent="0.25">
      <c r="S409" s="5"/>
      <c r="AB409" s="34"/>
      <c r="AC409" s="34"/>
    </row>
    <row r="410" spans="19:29" ht="20.25" customHeight="1" x14ac:dyDescent="0.25">
      <c r="S410" s="5"/>
      <c r="AB410" s="34"/>
      <c r="AC410" s="34"/>
    </row>
    <row r="411" spans="19:29" ht="20.25" customHeight="1" x14ac:dyDescent="0.25">
      <c r="S411" s="5"/>
      <c r="AB411" s="34"/>
      <c r="AC411" s="34"/>
    </row>
    <row r="412" spans="19:29" ht="20.25" customHeight="1" x14ac:dyDescent="0.25">
      <c r="S412" s="5"/>
      <c r="AB412" s="34"/>
      <c r="AC412" s="34"/>
    </row>
    <row r="413" spans="19:29" ht="20.25" customHeight="1" x14ac:dyDescent="0.25">
      <c r="S413" s="5"/>
      <c r="AB413" s="34"/>
      <c r="AC413" s="34"/>
    </row>
    <row r="414" spans="19:29" ht="20.25" customHeight="1" x14ac:dyDescent="0.25">
      <c r="S414" s="5"/>
      <c r="AB414" s="34"/>
      <c r="AC414" s="34"/>
    </row>
    <row r="415" spans="19:29" ht="20.25" customHeight="1" x14ac:dyDescent="0.25">
      <c r="S415" s="5"/>
      <c r="AB415" s="34"/>
      <c r="AC415" s="34"/>
    </row>
    <row r="416" spans="19:29" ht="20.25" customHeight="1" x14ac:dyDescent="0.25">
      <c r="S416" s="5"/>
      <c r="AB416" s="34"/>
      <c r="AC416" s="34"/>
    </row>
    <row r="417" spans="19:29" ht="20.25" customHeight="1" x14ac:dyDescent="0.25">
      <c r="S417" s="5"/>
      <c r="AB417" s="34"/>
      <c r="AC417" s="34"/>
    </row>
    <row r="418" spans="19:29" ht="20.25" customHeight="1" x14ac:dyDescent="0.25">
      <c r="S418" s="5"/>
      <c r="AB418" s="34"/>
      <c r="AC418" s="34"/>
    </row>
    <row r="419" spans="19:29" ht="20.25" customHeight="1" x14ac:dyDescent="0.25">
      <c r="S419" s="5"/>
      <c r="AB419" s="34"/>
      <c r="AC419" s="34"/>
    </row>
    <row r="420" spans="19:29" ht="20.25" customHeight="1" x14ac:dyDescent="0.25">
      <c r="S420" s="5"/>
      <c r="AB420" s="34"/>
      <c r="AC420" s="34"/>
    </row>
    <row r="421" spans="19:29" ht="20.25" customHeight="1" x14ac:dyDescent="0.25">
      <c r="S421" s="5"/>
      <c r="AB421" s="34"/>
      <c r="AC421" s="34"/>
    </row>
    <row r="422" spans="19:29" ht="20.25" customHeight="1" x14ac:dyDescent="0.25">
      <c r="S422" s="5"/>
      <c r="AB422" s="34"/>
      <c r="AC422" s="34"/>
    </row>
    <row r="423" spans="19:29" ht="20.25" customHeight="1" x14ac:dyDescent="0.25">
      <c r="S423" s="5"/>
      <c r="AB423" s="34"/>
      <c r="AC423" s="34"/>
    </row>
    <row r="424" spans="19:29" ht="20.25" customHeight="1" x14ac:dyDescent="0.25">
      <c r="S424" s="5"/>
      <c r="AB424" s="34"/>
      <c r="AC424" s="34"/>
    </row>
    <row r="425" spans="19:29" ht="20.25" customHeight="1" x14ac:dyDescent="0.25">
      <c r="S425" s="5"/>
      <c r="AB425" s="34"/>
      <c r="AC425" s="34"/>
    </row>
    <row r="426" spans="19:29" ht="20.25" customHeight="1" x14ac:dyDescent="0.25">
      <c r="S426" s="5"/>
      <c r="AB426" s="34"/>
      <c r="AC426" s="34"/>
    </row>
    <row r="427" spans="19:29" ht="20.25" customHeight="1" x14ac:dyDescent="0.25">
      <c r="S427" s="5"/>
      <c r="AB427" s="34"/>
      <c r="AC427" s="34"/>
    </row>
    <row r="428" spans="19:29" ht="20.25" customHeight="1" x14ac:dyDescent="0.25">
      <c r="S428" s="5"/>
      <c r="AB428" s="34"/>
      <c r="AC428" s="34"/>
    </row>
    <row r="429" spans="19:29" ht="20.25" customHeight="1" x14ac:dyDescent="0.25">
      <c r="S429" s="5"/>
      <c r="AB429" s="34"/>
      <c r="AC429" s="34"/>
    </row>
    <row r="430" spans="19:29" ht="20.25" customHeight="1" x14ac:dyDescent="0.25">
      <c r="S430" s="5"/>
      <c r="AB430" s="34"/>
      <c r="AC430" s="34"/>
    </row>
    <row r="431" spans="19:29" ht="20.25" customHeight="1" x14ac:dyDescent="0.25">
      <c r="S431" s="5"/>
      <c r="AB431" s="34"/>
      <c r="AC431" s="34"/>
    </row>
    <row r="432" spans="19:29" ht="20.25" customHeight="1" x14ac:dyDescent="0.25">
      <c r="S432" s="5"/>
      <c r="AB432" s="34"/>
      <c r="AC432" s="34"/>
    </row>
    <row r="433" spans="19:29" ht="20.25" customHeight="1" x14ac:dyDescent="0.25">
      <c r="S433" s="5"/>
      <c r="AB433" s="34"/>
      <c r="AC433" s="34"/>
    </row>
    <row r="434" spans="19:29" ht="20.25" customHeight="1" x14ac:dyDescent="0.25">
      <c r="S434" s="5"/>
      <c r="AB434" s="34"/>
      <c r="AC434" s="34"/>
    </row>
    <row r="435" spans="19:29" ht="20.25" customHeight="1" x14ac:dyDescent="0.25">
      <c r="S435" s="5"/>
      <c r="AB435" s="34"/>
      <c r="AC435" s="34"/>
    </row>
    <row r="436" spans="19:29" ht="20.25" customHeight="1" x14ac:dyDescent="0.25">
      <c r="S436" s="5"/>
      <c r="AB436" s="34"/>
      <c r="AC436" s="34"/>
    </row>
    <row r="437" spans="19:29" ht="20.25" customHeight="1" x14ac:dyDescent="0.25">
      <c r="S437" s="5"/>
      <c r="AB437" s="34"/>
      <c r="AC437" s="34"/>
    </row>
    <row r="438" spans="19:29" ht="20.25" customHeight="1" x14ac:dyDescent="0.25">
      <c r="S438" s="5"/>
      <c r="AB438" s="34"/>
      <c r="AC438" s="34"/>
    </row>
    <row r="439" spans="19:29" ht="20.25" customHeight="1" x14ac:dyDescent="0.25">
      <c r="S439" s="5"/>
      <c r="AB439" s="34"/>
      <c r="AC439" s="34"/>
    </row>
    <row r="440" spans="19:29" ht="20.25" customHeight="1" x14ac:dyDescent="0.25">
      <c r="S440" s="5"/>
      <c r="AB440" s="34"/>
      <c r="AC440" s="34"/>
    </row>
    <row r="441" spans="19:29" ht="20.25" customHeight="1" x14ac:dyDescent="0.25">
      <c r="S441" s="5"/>
      <c r="AB441" s="34"/>
      <c r="AC441" s="34"/>
    </row>
    <row r="442" spans="19:29" ht="20.25" customHeight="1" x14ac:dyDescent="0.25">
      <c r="S442" s="5"/>
      <c r="AB442" s="34"/>
      <c r="AC442" s="34"/>
    </row>
    <row r="443" spans="19:29" ht="20.25" customHeight="1" x14ac:dyDescent="0.25">
      <c r="S443" s="5"/>
      <c r="AB443" s="34"/>
      <c r="AC443" s="34"/>
    </row>
    <row r="444" spans="19:29" ht="20.25" customHeight="1" x14ac:dyDescent="0.25">
      <c r="S444" s="5"/>
      <c r="AB444" s="34"/>
      <c r="AC444" s="34"/>
    </row>
    <row r="445" spans="19:29" ht="20.25" customHeight="1" x14ac:dyDescent="0.25">
      <c r="S445" s="5"/>
      <c r="AB445" s="34"/>
      <c r="AC445" s="34"/>
    </row>
    <row r="446" spans="19:29" ht="20.25" customHeight="1" x14ac:dyDescent="0.25">
      <c r="S446" s="5"/>
      <c r="AB446" s="34"/>
      <c r="AC446" s="34"/>
    </row>
    <row r="447" spans="19:29" ht="20.25" customHeight="1" x14ac:dyDescent="0.25">
      <c r="S447" s="5"/>
      <c r="AB447" s="34"/>
      <c r="AC447" s="34"/>
    </row>
    <row r="448" spans="19:29" ht="20.25" customHeight="1" x14ac:dyDescent="0.25">
      <c r="S448" s="5"/>
      <c r="AB448" s="34"/>
      <c r="AC448" s="34"/>
    </row>
    <row r="449" spans="19:29" ht="20.25" customHeight="1" x14ac:dyDescent="0.25">
      <c r="S449" s="5"/>
      <c r="AB449" s="34"/>
      <c r="AC449" s="34"/>
    </row>
    <row r="450" spans="19:29" ht="20.25" customHeight="1" x14ac:dyDescent="0.25">
      <c r="S450" s="5"/>
      <c r="AB450" s="34"/>
      <c r="AC450" s="34"/>
    </row>
    <row r="451" spans="19:29" ht="20.25" customHeight="1" x14ac:dyDescent="0.25">
      <c r="S451" s="5"/>
      <c r="AB451" s="34"/>
      <c r="AC451" s="34"/>
    </row>
    <row r="452" spans="19:29" ht="20.25" customHeight="1" x14ac:dyDescent="0.25">
      <c r="S452" s="5"/>
      <c r="AB452" s="34"/>
      <c r="AC452" s="34"/>
    </row>
    <row r="453" spans="19:29" ht="20.25" customHeight="1" x14ac:dyDescent="0.25">
      <c r="S453" s="5"/>
      <c r="AB453" s="34"/>
      <c r="AC453" s="34"/>
    </row>
    <row r="454" spans="19:29" ht="20.25" customHeight="1" x14ac:dyDescent="0.25">
      <c r="S454" s="5"/>
      <c r="AB454" s="34"/>
      <c r="AC454" s="34"/>
    </row>
    <row r="455" spans="19:29" ht="20.25" customHeight="1" x14ac:dyDescent="0.25">
      <c r="S455" s="5"/>
      <c r="AB455" s="34"/>
      <c r="AC455" s="34"/>
    </row>
    <row r="456" spans="19:29" ht="20.25" customHeight="1" x14ac:dyDescent="0.25">
      <c r="S456" s="5"/>
      <c r="AB456" s="34"/>
      <c r="AC456" s="34"/>
    </row>
    <row r="457" spans="19:29" ht="20.25" customHeight="1" x14ac:dyDescent="0.25">
      <c r="S457" s="5"/>
      <c r="AB457" s="34"/>
      <c r="AC457" s="34"/>
    </row>
    <row r="458" spans="19:29" ht="20.25" customHeight="1" x14ac:dyDescent="0.25">
      <c r="S458" s="5"/>
      <c r="AB458" s="34"/>
      <c r="AC458" s="34"/>
    </row>
    <row r="459" spans="19:29" ht="20.25" customHeight="1" x14ac:dyDescent="0.25">
      <c r="S459" s="5"/>
      <c r="AB459" s="34"/>
      <c r="AC459" s="34"/>
    </row>
    <row r="460" spans="19:29" ht="20.25" customHeight="1" x14ac:dyDescent="0.25">
      <c r="S460" s="5"/>
      <c r="AB460" s="34"/>
      <c r="AC460" s="34"/>
    </row>
    <row r="461" spans="19:29" ht="20.25" customHeight="1" x14ac:dyDescent="0.25">
      <c r="S461" s="5"/>
      <c r="AB461" s="34"/>
      <c r="AC461" s="34"/>
    </row>
    <row r="462" spans="19:29" ht="20.25" customHeight="1" x14ac:dyDescent="0.25">
      <c r="S462" s="5"/>
      <c r="AB462" s="34"/>
      <c r="AC462" s="34"/>
    </row>
    <row r="463" spans="19:29" ht="20.25" customHeight="1" x14ac:dyDescent="0.25">
      <c r="S463" s="5"/>
      <c r="AB463" s="34"/>
      <c r="AC463" s="34"/>
    </row>
    <row r="464" spans="19:29" ht="20.25" customHeight="1" x14ac:dyDescent="0.25">
      <c r="S464" s="5"/>
      <c r="AB464" s="34"/>
      <c r="AC464" s="34"/>
    </row>
    <row r="465" spans="19:29" ht="20.25" customHeight="1" x14ac:dyDescent="0.25">
      <c r="S465" s="5"/>
      <c r="AB465" s="34"/>
      <c r="AC465" s="34"/>
    </row>
    <row r="466" spans="19:29" ht="20.25" customHeight="1" x14ac:dyDescent="0.25">
      <c r="S466" s="5"/>
      <c r="AB466" s="34"/>
      <c r="AC466" s="34"/>
    </row>
    <row r="467" spans="19:29" ht="20.25" customHeight="1" x14ac:dyDescent="0.25">
      <c r="S467" s="5"/>
      <c r="AB467" s="34"/>
      <c r="AC467" s="34"/>
    </row>
    <row r="468" spans="19:29" ht="20.25" customHeight="1" x14ac:dyDescent="0.25">
      <c r="S468" s="5"/>
      <c r="AB468" s="34"/>
      <c r="AC468" s="34"/>
    </row>
    <row r="469" spans="19:29" ht="20.25" customHeight="1" x14ac:dyDescent="0.25">
      <c r="S469" s="5"/>
      <c r="AB469" s="34"/>
      <c r="AC469" s="34"/>
    </row>
    <row r="470" spans="19:29" ht="20.25" customHeight="1" x14ac:dyDescent="0.25">
      <c r="S470" s="5"/>
      <c r="AB470" s="34"/>
      <c r="AC470" s="34"/>
    </row>
    <row r="471" spans="19:29" ht="20.25" customHeight="1" x14ac:dyDescent="0.25">
      <c r="S471" s="5"/>
      <c r="AB471" s="34"/>
      <c r="AC471" s="34"/>
    </row>
    <row r="472" spans="19:29" ht="20.25" customHeight="1" x14ac:dyDescent="0.25">
      <c r="S472" s="5"/>
      <c r="AB472" s="34"/>
      <c r="AC472" s="34"/>
    </row>
    <row r="473" spans="19:29" ht="20.25" customHeight="1" x14ac:dyDescent="0.25">
      <c r="S473" s="5"/>
      <c r="AB473" s="34"/>
      <c r="AC473" s="34"/>
    </row>
    <row r="474" spans="19:29" ht="20.25" customHeight="1" x14ac:dyDescent="0.25">
      <c r="S474" s="5"/>
      <c r="AB474" s="34"/>
      <c r="AC474" s="34"/>
    </row>
    <row r="475" spans="19:29" ht="20.25" customHeight="1" x14ac:dyDescent="0.25">
      <c r="S475" s="5"/>
      <c r="AB475" s="34"/>
      <c r="AC475" s="34"/>
    </row>
    <row r="476" spans="19:29" ht="20.25" customHeight="1" x14ac:dyDescent="0.25">
      <c r="S476" s="5"/>
      <c r="AB476" s="34"/>
      <c r="AC476" s="34"/>
    </row>
    <row r="477" spans="19:29" ht="20.25" customHeight="1" x14ac:dyDescent="0.25">
      <c r="S477" s="5"/>
      <c r="AB477" s="34"/>
      <c r="AC477" s="34"/>
    </row>
    <row r="478" spans="19:29" ht="20.25" customHeight="1" x14ac:dyDescent="0.25">
      <c r="S478" s="5"/>
      <c r="AB478" s="34"/>
      <c r="AC478" s="34"/>
    </row>
    <row r="479" spans="19:29" ht="20.25" customHeight="1" x14ac:dyDescent="0.25">
      <c r="S479" s="5"/>
      <c r="AB479" s="34"/>
      <c r="AC479" s="34"/>
    </row>
    <row r="480" spans="19:29" ht="20.25" customHeight="1" x14ac:dyDescent="0.25">
      <c r="S480" s="5"/>
      <c r="AB480" s="34"/>
      <c r="AC480" s="34"/>
    </row>
    <row r="481" spans="19:29" ht="20.25" customHeight="1" x14ac:dyDescent="0.25">
      <c r="S481" s="5"/>
      <c r="AB481" s="34"/>
      <c r="AC481" s="34"/>
    </row>
    <row r="482" spans="19:29" ht="20.25" customHeight="1" x14ac:dyDescent="0.25">
      <c r="S482" s="5"/>
      <c r="AB482" s="34"/>
      <c r="AC482" s="34"/>
    </row>
    <row r="483" spans="19:29" ht="20.25" customHeight="1" x14ac:dyDescent="0.25">
      <c r="S483" s="5"/>
      <c r="AB483" s="34"/>
      <c r="AC483" s="34"/>
    </row>
    <row r="484" spans="19:29" ht="20.25" customHeight="1" x14ac:dyDescent="0.25">
      <c r="S484" s="5"/>
      <c r="AB484" s="34"/>
      <c r="AC484" s="34"/>
    </row>
    <row r="485" spans="19:29" ht="20.25" customHeight="1" x14ac:dyDescent="0.25">
      <c r="S485" s="5"/>
      <c r="AB485" s="34"/>
      <c r="AC485" s="34"/>
    </row>
    <row r="486" spans="19:29" ht="20.25" customHeight="1" x14ac:dyDescent="0.25">
      <c r="S486" s="5"/>
      <c r="AB486" s="34"/>
      <c r="AC486" s="34"/>
    </row>
    <row r="487" spans="19:29" ht="20.25" customHeight="1" x14ac:dyDescent="0.25">
      <c r="S487" s="5"/>
      <c r="AB487" s="34"/>
      <c r="AC487" s="34"/>
    </row>
    <row r="488" spans="19:29" ht="20.25" customHeight="1" x14ac:dyDescent="0.25">
      <c r="S488" s="5"/>
      <c r="AB488" s="34"/>
      <c r="AC488" s="34"/>
    </row>
    <row r="489" spans="19:29" ht="20.25" customHeight="1" x14ac:dyDescent="0.25">
      <c r="S489" s="5"/>
      <c r="AB489" s="34"/>
      <c r="AC489" s="34"/>
    </row>
    <row r="490" spans="19:29" ht="20.25" customHeight="1" x14ac:dyDescent="0.25">
      <c r="S490" s="5"/>
      <c r="AB490" s="34"/>
      <c r="AC490" s="34"/>
    </row>
    <row r="491" spans="19:29" ht="20.25" customHeight="1" x14ac:dyDescent="0.25">
      <c r="S491" s="5"/>
      <c r="AB491" s="34"/>
      <c r="AC491" s="34"/>
    </row>
    <row r="492" spans="19:29" ht="20.25" customHeight="1" x14ac:dyDescent="0.25">
      <c r="S492" s="5"/>
      <c r="AB492" s="34"/>
      <c r="AC492" s="34"/>
    </row>
    <row r="493" spans="19:29" ht="20.25" customHeight="1" x14ac:dyDescent="0.25">
      <c r="S493" s="5"/>
      <c r="AB493" s="34"/>
      <c r="AC493" s="34"/>
    </row>
    <row r="494" spans="19:29" ht="20.25" customHeight="1" x14ac:dyDescent="0.25">
      <c r="S494" s="5"/>
      <c r="AB494" s="34"/>
      <c r="AC494" s="34"/>
    </row>
    <row r="495" spans="19:29" ht="20.25" customHeight="1" x14ac:dyDescent="0.25">
      <c r="S495" s="5"/>
      <c r="AB495" s="34"/>
      <c r="AC495" s="34"/>
    </row>
    <row r="496" spans="19:29" ht="20.25" customHeight="1" x14ac:dyDescent="0.25">
      <c r="S496" s="5"/>
      <c r="AB496" s="34"/>
      <c r="AC496" s="34"/>
    </row>
    <row r="497" spans="19:29" ht="20.25" customHeight="1" x14ac:dyDescent="0.25">
      <c r="S497" s="5"/>
      <c r="AB497" s="34"/>
      <c r="AC497" s="34"/>
    </row>
    <row r="498" spans="19:29" ht="20.25" customHeight="1" x14ac:dyDescent="0.25">
      <c r="S498" s="5"/>
      <c r="AB498" s="34"/>
      <c r="AC498" s="34"/>
    </row>
    <row r="499" spans="19:29" ht="20.25" customHeight="1" x14ac:dyDescent="0.25">
      <c r="S499" s="5"/>
      <c r="AB499" s="34"/>
      <c r="AC499" s="34"/>
    </row>
    <row r="500" spans="19:29" ht="20.25" customHeight="1" x14ac:dyDescent="0.25">
      <c r="S500" s="5"/>
      <c r="AB500" s="34"/>
      <c r="AC500" s="34"/>
    </row>
    <row r="501" spans="19:29" ht="20.25" customHeight="1" x14ac:dyDescent="0.25">
      <c r="S501" s="5"/>
      <c r="AB501" s="34"/>
      <c r="AC501" s="34"/>
    </row>
    <row r="502" spans="19:29" ht="20.25" customHeight="1" x14ac:dyDescent="0.25">
      <c r="S502" s="5"/>
      <c r="AB502" s="34"/>
      <c r="AC502" s="34"/>
    </row>
    <row r="503" spans="19:29" ht="20.25" customHeight="1" x14ac:dyDescent="0.25">
      <c r="S503" s="5"/>
      <c r="AB503" s="34"/>
      <c r="AC503" s="34"/>
    </row>
    <row r="504" spans="19:29" ht="20.25" customHeight="1" x14ac:dyDescent="0.25">
      <c r="S504" s="5"/>
      <c r="AB504" s="34"/>
      <c r="AC504" s="34"/>
    </row>
    <row r="505" spans="19:29" ht="20.25" customHeight="1" x14ac:dyDescent="0.25">
      <c r="S505" s="5"/>
      <c r="AB505" s="34"/>
      <c r="AC505" s="34"/>
    </row>
    <row r="506" spans="19:29" ht="20.25" customHeight="1" x14ac:dyDescent="0.25">
      <c r="S506" s="5"/>
      <c r="AB506" s="34"/>
      <c r="AC506" s="34"/>
    </row>
    <row r="507" spans="19:29" ht="20.25" customHeight="1" x14ac:dyDescent="0.25">
      <c r="S507" s="5"/>
      <c r="AB507" s="34"/>
      <c r="AC507" s="34"/>
    </row>
    <row r="508" spans="19:29" ht="20.25" customHeight="1" x14ac:dyDescent="0.25">
      <c r="S508" s="5"/>
      <c r="AB508" s="34"/>
      <c r="AC508" s="34"/>
    </row>
    <row r="509" spans="19:29" ht="20.25" customHeight="1" x14ac:dyDescent="0.25">
      <c r="S509" s="5"/>
      <c r="AB509" s="34"/>
      <c r="AC509" s="34"/>
    </row>
    <row r="510" spans="19:29" ht="20.25" customHeight="1" x14ac:dyDescent="0.25">
      <c r="S510" s="5"/>
      <c r="AB510" s="34"/>
      <c r="AC510" s="34"/>
    </row>
    <row r="511" spans="19:29" ht="20.25" customHeight="1" x14ac:dyDescent="0.25">
      <c r="S511" s="5"/>
      <c r="AB511" s="34"/>
      <c r="AC511" s="34"/>
    </row>
    <row r="512" spans="19:29" ht="20.25" customHeight="1" x14ac:dyDescent="0.25">
      <c r="S512" s="5"/>
      <c r="AB512" s="34"/>
      <c r="AC512" s="34"/>
    </row>
    <row r="513" spans="19:29" ht="20.25" customHeight="1" x14ac:dyDescent="0.25">
      <c r="S513" s="5"/>
      <c r="AB513" s="34"/>
      <c r="AC513" s="34"/>
    </row>
    <row r="514" spans="19:29" ht="20.25" customHeight="1" x14ac:dyDescent="0.25">
      <c r="S514" s="5"/>
      <c r="AB514" s="34"/>
      <c r="AC514" s="34"/>
    </row>
    <row r="515" spans="19:29" ht="20.25" customHeight="1" x14ac:dyDescent="0.25">
      <c r="S515" s="5"/>
      <c r="AB515" s="34"/>
      <c r="AC515" s="34"/>
    </row>
    <row r="516" spans="19:29" ht="20.25" customHeight="1" x14ac:dyDescent="0.25">
      <c r="S516" s="5"/>
      <c r="AB516" s="34"/>
      <c r="AC516" s="34"/>
    </row>
    <row r="517" spans="19:29" ht="20.25" customHeight="1" x14ac:dyDescent="0.25">
      <c r="S517" s="5"/>
      <c r="AB517" s="34"/>
      <c r="AC517" s="34"/>
    </row>
    <row r="518" spans="19:29" ht="20.25" customHeight="1" x14ac:dyDescent="0.25">
      <c r="S518" s="5"/>
      <c r="AB518" s="34"/>
      <c r="AC518" s="34"/>
    </row>
    <row r="519" spans="19:29" ht="20.25" customHeight="1" x14ac:dyDescent="0.25">
      <c r="S519" s="5"/>
      <c r="AB519" s="34"/>
      <c r="AC519" s="34"/>
    </row>
    <row r="520" spans="19:29" ht="20.25" customHeight="1" x14ac:dyDescent="0.25">
      <c r="S520" s="5"/>
      <c r="AB520" s="34"/>
      <c r="AC520" s="34"/>
    </row>
    <row r="521" spans="19:29" ht="20.25" customHeight="1" x14ac:dyDescent="0.25">
      <c r="S521" s="5"/>
      <c r="AB521" s="34"/>
      <c r="AC521" s="34"/>
    </row>
    <row r="522" spans="19:29" ht="20.25" customHeight="1" x14ac:dyDescent="0.25">
      <c r="S522" s="5"/>
      <c r="AB522" s="34"/>
      <c r="AC522" s="34"/>
    </row>
    <row r="523" spans="19:29" ht="20.25" customHeight="1" x14ac:dyDescent="0.25">
      <c r="S523" s="5"/>
      <c r="AB523" s="34"/>
      <c r="AC523" s="34"/>
    </row>
    <row r="524" spans="19:29" ht="20.25" customHeight="1" x14ac:dyDescent="0.25">
      <c r="S524" s="5"/>
      <c r="AB524" s="34"/>
      <c r="AC524" s="34"/>
    </row>
    <row r="525" spans="19:29" ht="20.25" customHeight="1" x14ac:dyDescent="0.25">
      <c r="S525" s="5"/>
      <c r="AB525" s="34"/>
      <c r="AC525" s="34"/>
    </row>
    <row r="526" spans="19:29" ht="20.25" customHeight="1" x14ac:dyDescent="0.25">
      <c r="S526" s="5"/>
      <c r="AB526" s="34"/>
      <c r="AC526" s="34"/>
    </row>
    <row r="527" spans="19:29" ht="20.25" customHeight="1" x14ac:dyDescent="0.25">
      <c r="S527" s="5"/>
      <c r="AB527" s="34"/>
      <c r="AC527" s="34"/>
    </row>
    <row r="528" spans="19:29" ht="20.25" customHeight="1" x14ac:dyDescent="0.25">
      <c r="S528" s="5"/>
      <c r="AB528" s="34"/>
      <c r="AC528" s="34"/>
    </row>
    <row r="529" spans="19:29" ht="20.25" customHeight="1" x14ac:dyDescent="0.25">
      <c r="S529" s="5"/>
      <c r="AB529" s="34"/>
      <c r="AC529" s="34"/>
    </row>
    <row r="530" spans="19:29" ht="20.25" customHeight="1" x14ac:dyDescent="0.25">
      <c r="S530" s="5"/>
      <c r="AB530" s="34"/>
      <c r="AC530" s="34"/>
    </row>
    <row r="531" spans="19:29" ht="20.25" customHeight="1" x14ac:dyDescent="0.25">
      <c r="S531" s="5"/>
      <c r="AB531" s="34"/>
      <c r="AC531" s="34"/>
    </row>
    <row r="532" spans="19:29" ht="20.25" customHeight="1" x14ac:dyDescent="0.25">
      <c r="S532" s="5"/>
      <c r="AB532" s="34"/>
      <c r="AC532" s="34"/>
    </row>
    <row r="533" spans="19:29" ht="20.25" customHeight="1" x14ac:dyDescent="0.25">
      <c r="S533" s="5"/>
      <c r="AB533" s="34"/>
      <c r="AC533" s="34"/>
    </row>
    <row r="534" spans="19:29" ht="20.25" customHeight="1" x14ac:dyDescent="0.25">
      <c r="S534" s="5"/>
      <c r="AB534" s="34"/>
      <c r="AC534" s="34"/>
    </row>
    <row r="535" spans="19:29" ht="20.25" customHeight="1" x14ac:dyDescent="0.25">
      <c r="S535" s="5"/>
      <c r="AB535" s="34"/>
      <c r="AC535" s="34"/>
    </row>
    <row r="536" spans="19:29" ht="20.25" customHeight="1" x14ac:dyDescent="0.25">
      <c r="S536" s="5"/>
      <c r="AB536" s="34"/>
      <c r="AC536" s="34"/>
    </row>
    <row r="537" spans="19:29" ht="20.25" customHeight="1" x14ac:dyDescent="0.25">
      <c r="S537" s="5"/>
      <c r="AB537" s="34"/>
      <c r="AC537" s="34"/>
    </row>
    <row r="538" spans="19:29" ht="20.25" customHeight="1" x14ac:dyDescent="0.25">
      <c r="S538" s="5"/>
      <c r="AB538" s="34"/>
      <c r="AC538" s="34"/>
    </row>
    <row r="539" spans="19:29" ht="20.25" customHeight="1" x14ac:dyDescent="0.25">
      <c r="S539" s="5"/>
      <c r="AB539" s="34"/>
      <c r="AC539" s="34"/>
    </row>
    <row r="540" spans="19:29" ht="20.25" customHeight="1" x14ac:dyDescent="0.25">
      <c r="S540" s="5"/>
      <c r="AB540" s="34"/>
      <c r="AC540" s="34"/>
    </row>
    <row r="541" spans="19:29" ht="20.25" customHeight="1" x14ac:dyDescent="0.25">
      <c r="S541" s="5"/>
      <c r="AB541" s="34"/>
      <c r="AC541" s="34"/>
    </row>
    <row r="542" spans="19:29" ht="20.25" customHeight="1" x14ac:dyDescent="0.25">
      <c r="S542" s="5"/>
      <c r="AB542" s="34"/>
      <c r="AC542" s="34"/>
    </row>
    <row r="543" spans="19:29" ht="20.25" customHeight="1" x14ac:dyDescent="0.25">
      <c r="S543" s="5"/>
      <c r="AB543" s="34"/>
      <c r="AC543" s="34"/>
    </row>
    <row r="544" spans="19:29" ht="20.25" customHeight="1" x14ac:dyDescent="0.25">
      <c r="S544" s="5"/>
      <c r="AB544" s="34"/>
      <c r="AC544" s="34"/>
    </row>
    <row r="545" spans="19:29" ht="20.25" customHeight="1" x14ac:dyDescent="0.25">
      <c r="S545" s="5"/>
      <c r="AB545" s="34"/>
      <c r="AC545" s="34"/>
    </row>
    <row r="546" spans="19:29" ht="20.25" customHeight="1" x14ac:dyDescent="0.25">
      <c r="S546" s="5"/>
      <c r="AB546" s="34"/>
      <c r="AC546" s="34"/>
    </row>
    <row r="547" spans="19:29" ht="20.25" customHeight="1" x14ac:dyDescent="0.25">
      <c r="S547" s="5"/>
      <c r="AB547" s="34"/>
      <c r="AC547" s="34"/>
    </row>
    <row r="548" spans="19:29" ht="20.25" customHeight="1" x14ac:dyDescent="0.25">
      <c r="S548" s="5"/>
      <c r="AB548" s="34"/>
      <c r="AC548" s="34"/>
    </row>
    <row r="549" spans="19:29" ht="20.25" customHeight="1" x14ac:dyDescent="0.25">
      <c r="S549" s="5"/>
      <c r="AB549" s="34"/>
      <c r="AC549" s="34"/>
    </row>
    <row r="550" spans="19:29" ht="20.25" customHeight="1" x14ac:dyDescent="0.25">
      <c r="S550" s="5"/>
      <c r="AB550" s="34"/>
      <c r="AC550" s="34"/>
    </row>
    <row r="551" spans="19:29" ht="20.25" customHeight="1" x14ac:dyDescent="0.25">
      <c r="S551" s="5"/>
      <c r="AB551" s="34"/>
      <c r="AC551" s="34"/>
    </row>
    <row r="552" spans="19:29" ht="20.25" customHeight="1" x14ac:dyDescent="0.25">
      <c r="S552" s="5"/>
      <c r="AB552" s="34"/>
      <c r="AC552" s="34"/>
    </row>
    <row r="553" spans="19:29" ht="20.25" customHeight="1" x14ac:dyDescent="0.25">
      <c r="S553" s="5"/>
      <c r="AB553" s="34"/>
      <c r="AC553" s="34"/>
    </row>
    <row r="554" spans="19:29" ht="20.25" customHeight="1" x14ac:dyDescent="0.25">
      <c r="S554" s="5"/>
      <c r="AB554" s="34"/>
      <c r="AC554" s="34"/>
    </row>
    <row r="555" spans="19:29" ht="20.25" customHeight="1" x14ac:dyDescent="0.25">
      <c r="S555" s="5"/>
      <c r="AB555" s="34"/>
      <c r="AC555" s="34"/>
    </row>
    <row r="556" spans="19:29" ht="20.25" customHeight="1" x14ac:dyDescent="0.25">
      <c r="S556" s="5"/>
      <c r="AB556" s="34"/>
      <c r="AC556" s="34"/>
    </row>
    <row r="557" spans="19:29" ht="20.25" customHeight="1" x14ac:dyDescent="0.25">
      <c r="S557" s="5"/>
      <c r="AB557" s="34"/>
      <c r="AC557" s="34"/>
    </row>
    <row r="558" spans="19:29" ht="20.25" customHeight="1" x14ac:dyDescent="0.25">
      <c r="S558" s="5"/>
      <c r="AB558" s="34"/>
      <c r="AC558" s="34"/>
    </row>
    <row r="559" spans="19:29" ht="20.25" customHeight="1" x14ac:dyDescent="0.25">
      <c r="S559" s="5"/>
      <c r="AB559" s="34"/>
      <c r="AC559" s="34"/>
    </row>
    <row r="560" spans="19:29" ht="20.25" customHeight="1" x14ac:dyDescent="0.25">
      <c r="S560" s="5"/>
      <c r="AB560" s="34"/>
      <c r="AC560" s="34"/>
    </row>
    <row r="561" spans="19:29" ht="20.25" customHeight="1" x14ac:dyDescent="0.25">
      <c r="S561" s="5"/>
      <c r="AB561" s="34"/>
      <c r="AC561" s="34"/>
    </row>
    <row r="562" spans="19:29" ht="20.25" customHeight="1" x14ac:dyDescent="0.25">
      <c r="S562" s="5"/>
      <c r="AB562" s="34"/>
      <c r="AC562" s="34"/>
    </row>
    <row r="563" spans="19:29" ht="20.25" customHeight="1" x14ac:dyDescent="0.25">
      <c r="S563" s="5"/>
      <c r="AB563" s="34"/>
      <c r="AC563" s="34"/>
    </row>
    <row r="564" spans="19:29" ht="20.25" customHeight="1" x14ac:dyDescent="0.25">
      <c r="S564" s="5"/>
      <c r="AB564" s="34"/>
      <c r="AC564" s="34"/>
    </row>
    <row r="565" spans="19:29" ht="20.25" customHeight="1" x14ac:dyDescent="0.25">
      <c r="S565" s="5"/>
      <c r="AB565" s="34"/>
      <c r="AC565" s="34"/>
    </row>
    <row r="566" spans="19:29" ht="20.25" customHeight="1" x14ac:dyDescent="0.25">
      <c r="S566" s="5"/>
      <c r="AB566" s="34"/>
      <c r="AC566" s="34"/>
    </row>
    <row r="567" spans="19:29" ht="20.25" customHeight="1" x14ac:dyDescent="0.25">
      <c r="S567" s="5"/>
      <c r="AB567" s="34"/>
      <c r="AC567" s="34"/>
    </row>
    <row r="568" spans="19:29" ht="20.25" customHeight="1" x14ac:dyDescent="0.25">
      <c r="S568" s="5"/>
      <c r="AB568" s="34"/>
      <c r="AC568" s="34"/>
    </row>
    <row r="569" spans="19:29" ht="20.25" customHeight="1" x14ac:dyDescent="0.25">
      <c r="S569" s="5"/>
      <c r="AB569" s="34"/>
      <c r="AC569" s="34"/>
    </row>
    <row r="570" spans="19:29" ht="20.25" customHeight="1" x14ac:dyDescent="0.25">
      <c r="S570" s="5"/>
      <c r="AB570" s="34"/>
      <c r="AC570" s="34"/>
    </row>
    <row r="571" spans="19:29" ht="20.25" customHeight="1" x14ac:dyDescent="0.25">
      <c r="S571" s="5"/>
      <c r="AB571" s="34"/>
      <c r="AC571" s="34"/>
    </row>
    <row r="572" spans="19:29" ht="20.25" customHeight="1" x14ac:dyDescent="0.25">
      <c r="S572" s="5"/>
      <c r="AB572" s="34"/>
      <c r="AC572" s="34"/>
    </row>
    <row r="573" spans="19:29" ht="20.25" customHeight="1" x14ac:dyDescent="0.25">
      <c r="S573" s="5"/>
      <c r="AB573" s="34"/>
      <c r="AC573" s="34"/>
    </row>
    <row r="574" spans="19:29" ht="20.25" customHeight="1" x14ac:dyDescent="0.25">
      <c r="S574" s="5"/>
      <c r="AB574" s="34"/>
      <c r="AC574" s="34"/>
    </row>
    <row r="575" spans="19:29" ht="20.25" customHeight="1" x14ac:dyDescent="0.25">
      <c r="S575" s="5"/>
      <c r="AB575" s="34"/>
      <c r="AC575" s="34"/>
    </row>
    <row r="576" spans="19:29" ht="20.25" customHeight="1" x14ac:dyDescent="0.25">
      <c r="S576" s="5"/>
      <c r="AB576" s="34"/>
      <c r="AC576" s="34"/>
    </row>
    <row r="577" spans="19:29" ht="20.25" customHeight="1" x14ac:dyDescent="0.25">
      <c r="S577" s="5"/>
      <c r="AB577" s="34"/>
      <c r="AC577" s="34"/>
    </row>
    <row r="578" spans="19:29" ht="20.25" customHeight="1" x14ac:dyDescent="0.25">
      <c r="S578" s="5"/>
      <c r="AB578" s="34"/>
      <c r="AC578" s="34"/>
    </row>
    <row r="579" spans="19:29" ht="20.25" customHeight="1" x14ac:dyDescent="0.25">
      <c r="S579" s="5"/>
      <c r="AB579" s="34"/>
      <c r="AC579" s="34"/>
    </row>
    <row r="580" spans="19:29" ht="20.25" customHeight="1" x14ac:dyDescent="0.25">
      <c r="S580" s="5"/>
      <c r="AB580" s="34"/>
      <c r="AC580" s="34"/>
    </row>
    <row r="581" spans="19:29" ht="20.25" customHeight="1" x14ac:dyDescent="0.25">
      <c r="S581" s="5"/>
      <c r="AB581" s="34"/>
      <c r="AC581" s="34"/>
    </row>
    <row r="582" spans="19:29" ht="20.25" customHeight="1" x14ac:dyDescent="0.25">
      <c r="S582" s="5"/>
      <c r="AB582" s="34"/>
      <c r="AC582" s="34"/>
    </row>
    <row r="583" spans="19:29" ht="20.25" customHeight="1" x14ac:dyDescent="0.25">
      <c r="S583" s="5"/>
      <c r="AB583" s="34"/>
      <c r="AC583" s="34"/>
    </row>
    <row r="584" spans="19:29" ht="20.25" customHeight="1" x14ac:dyDescent="0.25">
      <c r="S584" s="5"/>
      <c r="AB584" s="34"/>
      <c r="AC584" s="34"/>
    </row>
    <row r="585" spans="19:29" ht="20.25" customHeight="1" x14ac:dyDescent="0.25">
      <c r="S585" s="5"/>
      <c r="AB585" s="34"/>
      <c r="AC585" s="34"/>
    </row>
    <row r="586" spans="19:29" ht="20.25" customHeight="1" x14ac:dyDescent="0.25">
      <c r="S586" s="5"/>
      <c r="AB586" s="34"/>
      <c r="AC586" s="34"/>
    </row>
    <row r="587" spans="19:29" ht="20.25" customHeight="1" x14ac:dyDescent="0.25">
      <c r="S587" s="5"/>
      <c r="AB587" s="34"/>
      <c r="AC587" s="34"/>
    </row>
    <row r="588" spans="19:29" ht="20.25" customHeight="1" x14ac:dyDescent="0.25">
      <c r="S588" s="5"/>
      <c r="AB588" s="34"/>
      <c r="AC588" s="34"/>
    </row>
    <row r="589" spans="19:29" ht="20.25" customHeight="1" x14ac:dyDescent="0.25">
      <c r="S589" s="5"/>
      <c r="AB589" s="34"/>
      <c r="AC589" s="34"/>
    </row>
    <row r="590" spans="19:29" ht="20.25" customHeight="1" x14ac:dyDescent="0.25">
      <c r="S590" s="5"/>
      <c r="AB590" s="34"/>
      <c r="AC590" s="34"/>
    </row>
    <row r="591" spans="19:29" ht="20.25" customHeight="1" x14ac:dyDescent="0.25">
      <c r="S591" s="5"/>
      <c r="AB591" s="34"/>
      <c r="AC591" s="34"/>
    </row>
    <row r="592" spans="19:29" ht="20.25" customHeight="1" x14ac:dyDescent="0.25">
      <c r="S592" s="5"/>
      <c r="AB592" s="34"/>
      <c r="AC592" s="34"/>
    </row>
    <row r="593" spans="19:29" ht="20.25" customHeight="1" x14ac:dyDescent="0.25">
      <c r="S593" s="5"/>
      <c r="AB593" s="34"/>
      <c r="AC593" s="34"/>
    </row>
    <row r="594" spans="19:29" ht="20.25" customHeight="1" x14ac:dyDescent="0.25">
      <c r="S594" s="5"/>
      <c r="AB594" s="34"/>
      <c r="AC594" s="34"/>
    </row>
    <row r="595" spans="19:29" ht="20.25" customHeight="1" x14ac:dyDescent="0.25">
      <c r="S595" s="5"/>
      <c r="AB595" s="34"/>
      <c r="AC595" s="34"/>
    </row>
    <row r="596" spans="19:29" ht="20.25" customHeight="1" x14ac:dyDescent="0.25">
      <c r="S596" s="5"/>
      <c r="AB596" s="34"/>
      <c r="AC596" s="34"/>
    </row>
    <row r="597" spans="19:29" ht="20.25" customHeight="1" x14ac:dyDescent="0.25">
      <c r="S597" s="5"/>
      <c r="AB597" s="34"/>
      <c r="AC597" s="34"/>
    </row>
    <row r="598" spans="19:29" ht="20.25" customHeight="1" x14ac:dyDescent="0.25">
      <c r="S598" s="5"/>
      <c r="AB598" s="34"/>
      <c r="AC598" s="34"/>
    </row>
    <row r="599" spans="19:29" ht="20.25" customHeight="1" x14ac:dyDescent="0.25">
      <c r="S599" s="5"/>
      <c r="AB599" s="34"/>
      <c r="AC599" s="34"/>
    </row>
    <row r="600" spans="19:29" ht="20.25" customHeight="1" x14ac:dyDescent="0.25">
      <c r="S600" s="5"/>
      <c r="AB600" s="34"/>
      <c r="AC600" s="34"/>
    </row>
    <row r="601" spans="19:29" ht="20.25" customHeight="1" x14ac:dyDescent="0.25">
      <c r="S601" s="5"/>
      <c r="AB601" s="34"/>
      <c r="AC601" s="34"/>
    </row>
    <row r="602" spans="19:29" ht="20.25" customHeight="1" x14ac:dyDescent="0.25">
      <c r="S602" s="5"/>
      <c r="AB602" s="34"/>
      <c r="AC602" s="34"/>
    </row>
    <row r="603" spans="19:29" ht="20.25" customHeight="1" x14ac:dyDescent="0.25">
      <c r="S603" s="5"/>
      <c r="AB603" s="34"/>
      <c r="AC603" s="34"/>
    </row>
    <row r="604" spans="19:29" ht="20.25" customHeight="1" x14ac:dyDescent="0.25">
      <c r="S604" s="5"/>
      <c r="AB604" s="34"/>
      <c r="AC604" s="34"/>
    </row>
    <row r="605" spans="19:29" ht="20.25" customHeight="1" x14ac:dyDescent="0.25">
      <c r="S605" s="5"/>
      <c r="AB605" s="34"/>
      <c r="AC605" s="34"/>
    </row>
    <row r="606" spans="19:29" ht="20.25" customHeight="1" x14ac:dyDescent="0.25">
      <c r="S606" s="5"/>
      <c r="AB606" s="34"/>
      <c r="AC606" s="34"/>
    </row>
    <row r="607" spans="19:29" ht="20.25" customHeight="1" x14ac:dyDescent="0.25">
      <c r="S607" s="5"/>
      <c r="AB607" s="34"/>
      <c r="AC607" s="34"/>
    </row>
    <row r="608" spans="19:29" ht="20.25" customHeight="1" x14ac:dyDescent="0.25">
      <c r="S608" s="5"/>
      <c r="AB608" s="34"/>
      <c r="AC608" s="34"/>
    </row>
    <row r="609" spans="19:29" ht="20.25" customHeight="1" x14ac:dyDescent="0.25">
      <c r="S609" s="5"/>
      <c r="AB609" s="34"/>
      <c r="AC609" s="34"/>
    </row>
    <row r="610" spans="19:29" ht="20.25" customHeight="1" x14ac:dyDescent="0.25">
      <c r="S610" s="5"/>
      <c r="AB610" s="34"/>
      <c r="AC610" s="34"/>
    </row>
    <row r="611" spans="19:29" ht="20.25" customHeight="1" x14ac:dyDescent="0.25">
      <c r="S611" s="5"/>
      <c r="AB611" s="34"/>
      <c r="AC611" s="34"/>
    </row>
    <row r="612" spans="19:29" ht="20.25" customHeight="1" x14ac:dyDescent="0.25">
      <c r="S612" s="5"/>
      <c r="AB612" s="34"/>
      <c r="AC612" s="34"/>
    </row>
    <row r="613" spans="19:29" ht="20.25" customHeight="1" x14ac:dyDescent="0.25">
      <c r="S613" s="5"/>
      <c r="AB613" s="34"/>
      <c r="AC613" s="34"/>
    </row>
    <row r="614" spans="19:29" ht="20.25" customHeight="1" x14ac:dyDescent="0.25">
      <c r="S614" s="5"/>
      <c r="AB614" s="34"/>
      <c r="AC614" s="34"/>
    </row>
    <row r="615" spans="19:29" ht="20.25" customHeight="1" x14ac:dyDescent="0.25">
      <c r="S615" s="5"/>
      <c r="AB615" s="34"/>
      <c r="AC615" s="34"/>
    </row>
    <row r="616" spans="19:29" ht="20.25" customHeight="1" x14ac:dyDescent="0.25">
      <c r="S616" s="5"/>
      <c r="AB616" s="34"/>
      <c r="AC616" s="34"/>
    </row>
    <row r="617" spans="19:29" ht="20.25" customHeight="1" x14ac:dyDescent="0.25">
      <c r="S617" s="5"/>
      <c r="AB617" s="34"/>
      <c r="AC617" s="34"/>
    </row>
    <row r="618" spans="19:29" ht="20.25" customHeight="1" x14ac:dyDescent="0.25">
      <c r="S618" s="5"/>
      <c r="AB618" s="34"/>
      <c r="AC618" s="34"/>
    </row>
    <row r="619" spans="19:29" ht="20.25" customHeight="1" x14ac:dyDescent="0.25">
      <c r="S619" s="5"/>
      <c r="AB619" s="34"/>
      <c r="AC619" s="34"/>
    </row>
    <row r="620" spans="19:29" ht="20.25" customHeight="1" x14ac:dyDescent="0.25">
      <c r="S620" s="5"/>
      <c r="AB620" s="34"/>
      <c r="AC620" s="34"/>
    </row>
    <row r="621" spans="19:29" ht="20.25" customHeight="1" x14ac:dyDescent="0.25">
      <c r="S621" s="5"/>
      <c r="AB621" s="34"/>
      <c r="AC621" s="34"/>
    </row>
    <row r="622" spans="19:29" ht="20.25" customHeight="1" x14ac:dyDescent="0.25">
      <c r="S622" s="5"/>
      <c r="AB622" s="34"/>
      <c r="AC622" s="34"/>
    </row>
    <row r="623" spans="19:29" ht="20.25" customHeight="1" x14ac:dyDescent="0.25">
      <c r="S623" s="5"/>
      <c r="AB623" s="34"/>
      <c r="AC623" s="34"/>
    </row>
    <row r="624" spans="19:29" ht="20.25" customHeight="1" x14ac:dyDescent="0.25">
      <c r="S624" s="5"/>
      <c r="AB624" s="34"/>
      <c r="AC624" s="34"/>
    </row>
    <row r="625" spans="19:29" ht="20.25" customHeight="1" x14ac:dyDescent="0.25">
      <c r="S625" s="5"/>
      <c r="AB625" s="34"/>
      <c r="AC625" s="34"/>
    </row>
    <row r="626" spans="19:29" ht="20.25" customHeight="1" x14ac:dyDescent="0.25">
      <c r="S626" s="5"/>
      <c r="AB626" s="34"/>
      <c r="AC626" s="34"/>
    </row>
    <row r="627" spans="19:29" ht="20.25" customHeight="1" x14ac:dyDescent="0.25">
      <c r="S627" s="5"/>
      <c r="AB627" s="34"/>
      <c r="AC627" s="34"/>
    </row>
    <row r="628" spans="19:29" ht="20.25" customHeight="1" x14ac:dyDescent="0.25">
      <c r="S628" s="5"/>
      <c r="AB628" s="34"/>
      <c r="AC628" s="34"/>
    </row>
    <row r="629" spans="19:29" ht="20.25" customHeight="1" x14ac:dyDescent="0.25">
      <c r="S629" s="5"/>
      <c r="AB629" s="34"/>
      <c r="AC629" s="34"/>
    </row>
    <row r="630" spans="19:29" ht="20.25" customHeight="1" x14ac:dyDescent="0.25">
      <c r="S630" s="5"/>
      <c r="AB630" s="34"/>
      <c r="AC630" s="34"/>
    </row>
    <row r="631" spans="19:29" ht="20.25" customHeight="1" x14ac:dyDescent="0.25">
      <c r="S631" s="5"/>
      <c r="AB631" s="34"/>
      <c r="AC631" s="34"/>
    </row>
    <row r="632" spans="19:29" ht="20.25" customHeight="1" x14ac:dyDescent="0.25">
      <c r="S632" s="5"/>
      <c r="AB632" s="34"/>
      <c r="AC632" s="34"/>
    </row>
    <row r="633" spans="19:29" ht="20.25" customHeight="1" x14ac:dyDescent="0.25">
      <c r="S633" s="5"/>
      <c r="AB633" s="34"/>
      <c r="AC633" s="34"/>
    </row>
    <row r="634" spans="19:29" ht="20.25" customHeight="1" x14ac:dyDescent="0.25">
      <c r="S634" s="5"/>
      <c r="AB634" s="34"/>
      <c r="AC634" s="34"/>
    </row>
    <row r="635" spans="19:29" ht="20.25" customHeight="1" x14ac:dyDescent="0.25">
      <c r="S635" s="5"/>
      <c r="AB635" s="34"/>
      <c r="AC635" s="34"/>
    </row>
    <row r="636" spans="19:29" ht="20.25" customHeight="1" x14ac:dyDescent="0.25">
      <c r="S636" s="5"/>
      <c r="AB636" s="34"/>
      <c r="AC636" s="34"/>
    </row>
    <row r="637" spans="19:29" ht="20.25" customHeight="1" x14ac:dyDescent="0.25">
      <c r="S637" s="5"/>
      <c r="AB637" s="34"/>
      <c r="AC637" s="34"/>
    </row>
    <row r="638" spans="19:29" ht="20.25" customHeight="1" x14ac:dyDescent="0.25">
      <c r="S638" s="5"/>
      <c r="AB638" s="34"/>
      <c r="AC638" s="34"/>
    </row>
    <row r="639" spans="19:29" ht="20.25" customHeight="1" x14ac:dyDescent="0.25">
      <c r="S639" s="5"/>
      <c r="AB639" s="34"/>
      <c r="AC639" s="34"/>
    </row>
    <row r="640" spans="19:29" ht="20.25" customHeight="1" x14ac:dyDescent="0.25">
      <c r="S640" s="5"/>
      <c r="AB640" s="34"/>
      <c r="AC640" s="34"/>
    </row>
    <row r="641" spans="19:29" ht="20.25" customHeight="1" x14ac:dyDescent="0.25">
      <c r="S641" s="5"/>
      <c r="AB641" s="34"/>
      <c r="AC641" s="34"/>
    </row>
    <row r="642" spans="19:29" ht="20.25" customHeight="1" x14ac:dyDescent="0.25">
      <c r="S642" s="5"/>
      <c r="AB642" s="34"/>
      <c r="AC642" s="34"/>
    </row>
    <row r="643" spans="19:29" ht="20.25" customHeight="1" x14ac:dyDescent="0.25">
      <c r="S643" s="5"/>
      <c r="AB643" s="34"/>
      <c r="AC643" s="34"/>
    </row>
    <row r="644" spans="19:29" ht="20.25" customHeight="1" x14ac:dyDescent="0.25">
      <c r="S644" s="5"/>
      <c r="AB644" s="34"/>
      <c r="AC644" s="34"/>
    </row>
    <row r="645" spans="19:29" ht="20.25" customHeight="1" x14ac:dyDescent="0.25">
      <c r="S645" s="5"/>
      <c r="AB645" s="34"/>
      <c r="AC645" s="34"/>
    </row>
    <row r="646" spans="19:29" ht="20.25" customHeight="1" x14ac:dyDescent="0.25">
      <c r="S646" s="5"/>
      <c r="AB646" s="34"/>
      <c r="AC646" s="34"/>
    </row>
    <row r="647" spans="19:29" ht="20.25" customHeight="1" x14ac:dyDescent="0.25">
      <c r="S647" s="5"/>
      <c r="AB647" s="34"/>
      <c r="AC647" s="34"/>
    </row>
    <row r="648" spans="19:29" ht="20.25" customHeight="1" x14ac:dyDescent="0.25">
      <c r="S648" s="5"/>
      <c r="AB648" s="34"/>
      <c r="AC648" s="34"/>
    </row>
    <row r="649" spans="19:29" ht="20.25" customHeight="1" x14ac:dyDescent="0.25">
      <c r="S649" s="5"/>
      <c r="AB649" s="34"/>
      <c r="AC649" s="34"/>
    </row>
    <row r="650" spans="19:29" ht="20.25" customHeight="1" x14ac:dyDescent="0.25">
      <c r="S650" s="5"/>
      <c r="AB650" s="34"/>
      <c r="AC650" s="34"/>
    </row>
    <row r="651" spans="19:29" ht="20.25" customHeight="1" x14ac:dyDescent="0.25">
      <c r="S651" s="5"/>
      <c r="AB651" s="34"/>
      <c r="AC651" s="34"/>
    </row>
    <row r="652" spans="19:29" ht="20.25" customHeight="1" x14ac:dyDescent="0.25">
      <c r="S652" s="5"/>
      <c r="AB652" s="34"/>
      <c r="AC652" s="34"/>
    </row>
    <row r="653" spans="19:29" ht="20.25" customHeight="1" x14ac:dyDescent="0.25">
      <c r="S653" s="5"/>
      <c r="AB653" s="34"/>
      <c r="AC653" s="34"/>
    </row>
    <row r="654" spans="19:29" ht="20.25" customHeight="1" x14ac:dyDescent="0.25">
      <c r="S654" s="5"/>
      <c r="AB654" s="34"/>
      <c r="AC654" s="34"/>
    </row>
    <row r="655" spans="19:29" ht="20.25" customHeight="1" x14ac:dyDescent="0.25">
      <c r="S655" s="5"/>
      <c r="AB655" s="34"/>
      <c r="AC655" s="34"/>
    </row>
    <row r="656" spans="19:29" ht="20.25" customHeight="1" x14ac:dyDescent="0.25">
      <c r="S656" s="5"/>
      <c r="AB656" s="34"/>
      <c r="AC656" s="34"/>
    </row>
    <row r="657" spans="19:29" ht="20.25" customHeight="1" x14ac:dyDescent="0.25">
      <c r="S657" s="5"/>
      <c r="AB657" s="34"/>
      <c r="AC657" s="34"/>
    </row>
    <row r="658" spans="19:29" ht="20.25" customHeight="1" x14ac:dyDescent="0.25">
      <c r="S658" s="5"/>
      <c r="AB658" s="34"/>
      <c r="AC658" s="34"/>
    </row>
    <row r="659" spans="19:29" ht="20.25" customHeight="1" x14ac:dyDescent="0.25">
      <c r="S659" s="5"/>
      <c r="AB659" s="34"/>
      <c r="AC659" s="34"/>
    </row>
    <row r="660" spans="19:29" ht="20.25" customHeight="1" x14ac:dyDescent="0.25">
      <c r="S660" s="5"/>
      <c r="AB660" s="34"/>
      <c r="AC660" s="34"/>
    </row>
    <row r="661" spans="19:29" ht="20.25" customHeight="1" x14ac:dyDescent="0.25">
      <c r="S661" s="5"/>
      <c r="AB661" s="34"/>
      <c r="AC661" s="34"/>
    </row>
    <row r="662" spans="19:29" ht="20.25" customHeight="1" x14ac:dyDescent="0.25">
      <c r="S662" s="5"/>
      <c r="AB662" s="34"/>
      <c r="AC662" s="34"/>
    </row>
    <row r="663" spans="19:29" ht="20.25" customHeight="1" x14ac:dyDescent="0.25">
      <c r="S663" s="5"/>
      <c r="AB663" s="34"/>
      <c r="AC663" s="34"/>
    </row>
    <row r="664" spans="19:29" ht="20.25" customHeight="1" x14ac:dyDescent="0.25">
      <c r="S664" s="5"/>
      <c r="AB664" s="34"/>
      <c r="AC664" s="34"/>
    </row>
    <row r="665" spans="19:29" ht="20.25" customHeight="1" x14ac:dyDescent="0.25">
      <c r="S665" s="5"/>
      <c r="AB665" s="34"/>
      <c r="AC665" s="34"/>
    </row>
    <row r="666" spans="19:29" ht="20.25" customHeight="1" x14ac:dyDescent="0.25">
      <c r="S666" s="5"/>
      <c r="AB666" s="34"/>
      <c r="AC666" s="34"/>
    </row>
    <row r="667" spans="19:29" ht="20.25" customHeight="1" x14ac:dyDescent="0.25">
      <c r="S667" s="5"/>
      <c r="AB667" s="34"/>
      <c r="AC667" s="34"/>
    </row>
    <row r="668" spans="19:29" ht="20.25" customHeight="1" x14ac:dyDescent="0.25">
      <c r="S668" s="5"/>
      <c r="AB668" s="34"/>
      <c r="AC668" s="34"/>
    </row>
    <row r="669" spans="19:29" ht="20.25" customHeight="1" x14ac:dyDescent="0.25">
      <c r="S669" s="5"/>
      <c r="AB669" s="34"/>
      <c r="AC669" s="34"/>
    </row>
    <row r="670" spans="19:29" ht="20.25" customHeight="1" x14ac:dyDescent="0.25">
      <c r="S670" s="5"/>
      <c r="AB670" s="34"/>
      <c r="AC670" s="34"/>
    </row>
    <row r="671" spans="19:29" ht="20.25" customHeight="1" x14ac:dyDescent="0.25">
      <c r="S671" s="5"/>
      <c r="AB671" s="34"/>
      <c r="AC671" s="34"/>
    </row>
    <row r="672" spans="19:29" ht="20.25" customHeight="1" x14ac:dyDescent="0.25">
      <c r="S672" s="5"/>
      <c r="AB672" s="34"/>
      <c r="AC672" s="34"/>
    </row>
    <row r="673" spans="19:29" ht="20.25" customHeight="1" x14ac:dyDescent="0.25">
      <c r="S673" s="5"/>
      <c r="AB673" s="34"/>
      <c r="AC673" s="34"/>
    </row>
    <row r="674" spans="19:29" ht="20.25" customHeight="1" x14ac:dyDescent="0.25">
      <c r="S674" s="5"/>
      <c r="AB674" s="34"/>
      <c r="AC674" s="34"/>
    </row>
    <row r="675" spans="19:29" ht="20.25" customHeight="1" x14ac:dyDescent="0.25">
      <c r="S675" s="5"/>
      <c r="AB675" s="34"/>
      <c r="AC675" s="34"/>
    </row>
    <row r="676" spans="19:29" ht="20.25" customHeight="1" x14ac:dyDescent="0.25">
      <c r="S676" s="5"/>
      <c r="AB676" s="34"/>
      <c r="AC676" s="34"/>
    </row>
    <row r="677" spans="19:29" ht="20.25" customHeight="1" x14ac:dyDescent="0.25">
      <c r="S677" s="5"/>
      <c r="AB677" s="34"/>
      <c r="AC677" s="34"/>
    </row>
    <row r="678" spans="19:29" ht="20.25" customHeight="1" x14ac:dyDescent="0.25">
      <c r="S678" s="5"/>
      <c r="AB678" s="34"/>
      <c r="AC678" s="34"/>
    </row>
    <row r="679" spans="19:29" ht="20.25" customHeight="1" x14ac:dyDescent="0.25">
      <c r="S679" s="5"/>
      <c r="AB679" s="34"/>
      <c r="AC679" s="34"/>
    </row>
    <row r="680" spans="19:29" ht="20.25" customHeight="1" x14ac:dyDescent="0.25">
      <c r="S680" s="5"/>
      <c r="AB680" s="34"/>
      <c r="AC680" s="34"/>
    </row>
    <row r="681" spans="19:29" ht="20.25" customHeight="1" x14ac:dyDescent="0.25">
      <c r="S681" s="5"/>
      <c r="AB681" s="34"/>
      <c r="AC681" s="34"/>
    </row>
    <row r="682" spans="19:29" ht="20.25" customHeight="1" x14ac:dyDescent="0.25">
      <c r="S682" s="5"/>
      <c r="AB682" s="34"/>
      <c r="AC682" s="34"/>
    </row>
    <row r="683" spans="19:29" ht="20.25" customHeight="1" x14ac:dyDescent="0.25">
      <c r="S683" s="5"/>
      <c r="AB683" s="34"/>
      <c r="AC683" s="34"/>
    </row>
    <row r="684" spans="19:29" ht="20.25" customHeight="1" x14ac:dyDescent="0.25">
      <c r="S684" s="5"/>
      <c r="AB684" s="34"/>
      <c r="AC684" s="34"/>
    </row>
    <row r="685" spans="19:29" ht="20.25" customHeight="1" x14ac:dyDescent="0.25">
      <c r="S685" s="5"/>
      <c r="AB685" s="34"/>
      <c r="AC685" s="34"/>
    </row>
    <row r="686" spans="19:29" ht="20.25" customHeight="1" x14ac:dyDescent="0.25">
      <c r="S686" s="5"/>
      <c r="AB686" s="34"/>
      <c r="AC686" s="34"/>
    </row>
    <row r="687" spans="19:29" ht="20.25" customHeight="1" x14ac:dyDescent="0.25">
      <c r="S687" s="5"/>
      <c r="AB687" s="34"/>
      <c r="AC687" s="34"/>
    </row>
    <row r="688" spans="19:29" ht="20.25" customHeight="1" x14ac:dyDescent="0.25">
      <c r="S688" s="5"/>
      <c r="AB688" s="34"/>
      <c r="AC688" s="34"/>
    </row>
    <row r="689" spans="19:29" ht="20.25" customHeight="1" x14ac:dyDescent="0.25">
      <c r="S689" s="5"/>
      <c r="AB689" s="34"/>
      <c r="AC689" s="34"/>
    </row>
    <row r="690" spans="19:29" ht="20.25" customHeight="1" x14ac:dyDescent="0.25">
      <c r="S690" s="5"/>
      <c r="AB690" s="34"/>
      <c r="AC690" s="34"/>
    </row>
    <row r="691" spans="19:29" ht="20.25" customHeight="1" x14ac:dyDescent="0.25">
      <c r="S691" s="5"/>
      <c r="AB691" s="34"/>
      <c r="AC691" s="34"/>
    </row>
    <row r="692" spans="19:29" ht="20.25" customHeight="1" x14ac:dyDescent="0.25">
      <c r="S692" s="5"/>
      <c r="AB692" s="34"/>
      <c r="AC692" s="34"/>
    </row>
    <row r="693" spans="19:29" ht="20.25" customHeight="1" x14ac:dyDescent="0.25">
      <c r="S693" s="5"/>
      <c r="AB693" s="34"/>
      <c r="AC693" s="34"/>
    </row>
    <row r="694" spans="19:29" ht="20.25" customHeight="1" x14ac:dyDescent="0.25">
      <c r="S694" s="5"/>
      <c r="AB694" s="34"/>
      <c r="AC694" s="34"/>
    </row>
    <row r="695" spans="19:29" ht="20.25" customHeight="1" x14ac:dyDescent="0.25">
      <c r="S695" s="5"/>
      <c r="AB695" s="34"/>
      <c r="AC695" s="34"/>
    </row>
    <row r="696" spans="19:29" ht="20.25" customHeight="1" x14ac:dyDescent="0.25">
      <c r="S696" s="5"/>
      <c r="AB696" s="34"/>
      <c r="AC696" s="34"/>
    </row>
    <row r="697" spans="19:29" ht="20.25" customHeight="1" x14ac:dyDescent="0.25">
      <c r="S697" s="5"/>
      <c r="AB697" s="34"/>
      <c r="AC697" s="34"/>
    </row>
    <row r="698" spans="19:29" ht="20.25" customHeight="1" x14ac:dyDescent="0.25">
      <c r="S698" s="5"/>
      <c r="AB698" s="34"/>
      <c r="AC698" s="34"/>
    </row>
    <row r="699" spans="19:29" ht="20.25" customHeight="1" x14ac:dyDescent="0.25">
      <c r="S699" s="5"/>
      <c r="AB699" s="34"/>
      <c r="AC699" s="34"/>
    </row>
    <row r="700" spans="19:29" ht="20.25" customHeight="1" x14ac:dyDescent="0.25">
      <c r="S700" s="5"/>
      <c r="AB700" s="34"/>
      <c r="AC700" s="34"/>
    </row>
    <row r="701" spans="19:29" ht="20.25" customHeight="1" x14ac:dyDescent="0.25">
      <c r="S701" s="5"/>
      <c r="AB701" s="34"/>
      <c r="AC701" s="34"/>
    </row>
    <row r="702" spans="19:29" ht="20.25" customHeight="1" x14ac:dyDescent="0.25">
      <c r="S702" s="5"/>
      <c r="AB702" s="34"/>
      <c r="AC702" s="34"/>
    </row>
    <row r="703" spans="19:29" ht="20.25" customHeight="1" x14ac:dyDescent="0.25">
      <c r="S703" s="5"/>
      <c r="AB703" s="34"/>
      <c r="AC703" s="34"/>
    </row>
    <row r="704" spans="19:29" ht="20.25" customHeight="1" x14ac:dyDescent="0.25">
      <c r="S704" s="5"/>
      <c r="AB704" s="34"/>
      <c r="AC704" s="34"/>
    </row>
    <row r="705" spans="19:29" ht="20.25" customHeight="1" x14ac:dyDescent="0.25">
      <c r="S705" s="5"/>
      <c r="AB705" s="34"/>
      <c r="AC705" s="34"/>
    </row>
    <row r="706" spans="19:29" ht="20.25" customHeight="1" x14ac:dyDescent="0.25">
      <c r="S706" s="5"/>
      <c r="AB706" s="34"/>
      <c r="AC706" s="34"/>
    </row>
    <row r="707" spans="19:29" ht="20.25" customHeight="1" x14ac:dyDescent="0.25">
      <c r="S707" s="5"/>
      <c r="AB707" s="34"/>
      <c r="AC707" s="34"/>
    </row>
    <row r="708" spans="19:29" ht="20.25" customHeight="1" x14ac:dyDescent="0.25">
      <c r="S708" s="5"/>
      <c r="AB708" s="34"/>
      <c r="AC708" s="34"/>
    </row>
    <row r="709" spans="19:29" ht="20.25" customHeight="1" x14ac:dyDescent="0.25">
      <c r="S709" s="5"/>
      <c r="AB709" s="34"/>
      <c r="AC709" s="34"/>
    </row>
    <row r="710" spans="19:29" ht="20.25" customHeight="1" x14ac:dyDescent="0.25">
      <c r="S710" s="5"/>
      <c r="AB710" s="34"/>
      <c r="AC710" s="34"/>
    </row>
    <row r="711" spans="19:29" ht="20.25" customHeight="1" x14ac:dyDescent="0.25">
      <c r="S711" s="5"/>
      <c r="AB711" s="34"/>
      <c r="AC711" s="34"/>
    </row>
    <row r="712" spans="19:29" ht="20.25" customHeight="1" x14ac:dyDescent="0.25">
      <c r="S712" s="5"/>
      <c r="AB712" s="34"/>
      <c r="AC712" s="34"/>
    </row>
    <row r="713" spans="19:29" ht="20.25" customHeight="1" x14ac:dyDescent="0.25">
      <c r="S713" s="5"/>
      <c r="AB713" s="34"/>
      <c r="AC713" s="34"/>
    </row>
    <row r="714" spans="19:29" ht="20.25" customHeight="1" x14ac:dyDescent="0.25">
      <c r="S714" s="5"/>
      <c r="AB714" s="34"/>
      <c r="AC714" s="34"/>
    </row>
    <row r="715" spans="19:29" ht="20.25" customHeight="1" x14ac:dyDescent="0.25">
      <c r="S715" s="5"/>
      <c r="AB715" s="34"/>
      <c r="AC715" s="34"/>
    </row>
    <row r="716" spans="19:29" ht="20.25" customHeight="1" x14ac:dyDescent="0.25">
      <c r="S716" s="5"/>
      <c r="AB716" s="34"/>
      <c r="AC716" s="34"/>
    </row>
    <row r="717" spans="19:29" ht="20.25" customHeight="1" x14ac:dyDescent="0.25">
      <c r="S717" s="5"/>
      <c r="AB717" s="34"/>
      <c r="AC717" s="34"/>
    </row>
    <row r="718" spans="19:29" ht="20.25" customHeight="1" x14ac:dyDescent="0.25">
      <c r="S718" s="5"/>
      <c r="AB718" s="34"/>
      <c r="AC718" s="34"/>
    </row>
    <row r="719" spans="19:29" ht="20.25" customHeight="1" x14ac:dyDescent="0.25">
      <c r="S719" s="5"/>
      <c r="AB719" s="34"/>
      <c r="AC719" s="34"/>
    </row>
    <row r="720" spans="19:29" ht="20.25" customHeight="1" x14ac:dyDescent="0.25">
      <c r="S720" s="5"/>
      <c r="AB720" s="34"/>
      <c r="AC720" s="34"/>
    </row>
    <row r="721" spans="19:29" ht="20.25" customHeight="1" x14ac:dyDescent="0.25">
      <c r="S721" s="5"/>
      <c r="AB721" s="34"/>
      <c r="AC721" s="34"/>
    </row>
    <row r="722" spans="19:29" ht="20.25" customHeight="1" x14ac:dyDescent="0.25">
      <c r="S722" s="5"/>
      <c r="AB722" s="34"/>
      <c r="AC722" s="34"/>
    </row>
    <row r="723" spans="19:29" ht="20.25" customHeight="1" x14ac:dyDescent="0.25">
      <c r="S723" s="5"/>
      <c r="AB723" s="34"/>
      <c r="AC723" s="34"/>
    </row>
    <row r="724" spans="19:29" ht="20.25" customHeight="1" x14ac:dyDescent="0.25">
      <c r="S724" s="5"/>
      <c r="AB724" s="34"/>
      <c r="AC724" s="34"/>
    </row>
    <row r="725" spans="19:29" ht="20.25" customHeight="1" x14ac:dyDescent="0.25">
      <c r="S725" s="5"/>
      <c r="AB725" s="34"/>
      <c r="AC725" s="34"/>
    </row>
    <row r="726" spans="19:29" ht="20.25" customHeight="1" x14ac:dyDescent="0.25">
      <c r="S726" s="5"/>
      <c r="AB726" s="34"/>
      <c r="AC726" s="34"/>
    </row>
    <row r="727" spans="19:29" ht="20.25" customHeight="1" x14ac:dyDescent="0.25">
      <c r="S727" s="5"/>
      <c r="AB727" s="34"/>
      <c r="AC727" s="34"/>
    </row>
    <row r="728" spans="19:29" ht="20.25" customHeight="1" x14ac:dyDescent="0.25">
      <c r="S728" s="5"/>
      <c r="AB728" s="34"/>
      <c r="AC728" s="34"/>
    </row>
    <row r="729" spans="19:29" ht="20.25" customHeight="1" x14ac:dyDescent="0.25">
      <c r="S729" s="5"/>
      <c r="AB729" s="34"/>
      <c r="AC729" s="34"/>
    </row>
    <row r="730" spans="19:29" ht="20.25" customHeight="1" x14ac:dyDescent="0.25">
      <c r="S730" s="5"/>
      <c r="AB730" s="34"/>
      <c r="AC730" s="34"/>
    </row>
    <row r="731" spans="19:29" ht="20.25" customHeight="1" x14ac:dyDescent="0.25">
      <c r="S731" s="5"/>
      <c r="AB731" s="34"/>
      <c r="AC731" s="34"/>
    </row>
    <row r="732" spans="19:29" ht="20.25" customHeight="1" x14ac:dyDescent="0.25">
      <c r="S732" s="5"/>
      <c r="AB732" s="34"/>
      <c r="AC732" s="34"/>
    </row>
    <row r="733" spans="19:29" ht="20.25" customHeight="1" x14ac:dyDescent="0.25">
      <c r="S733" s="5"/>
      <c r="AB733" s="34"/>
      <c r="AC733" s="34"/>
    </row>
    <row r="734" spans="19:29" ht="20.25" customHeight="1" x14ac:dyDescent="0.25">
      <c r="S734" s="5"/>
      <c r="AB734" s="34"/>
      <c r="AC734" s="34"/>
    </row>
    <row r="735" spans="19:29" ht="20.25" customHeight="1" x14ac:dyDescent="0.25">
      <c r="S735" s="5"/>
      <c r="AB735" s="34"/>
      <c r="AC735" s="34"/>
    </row>
    <row r="736" spans="19:29" ht="20.25" customHeight="1" x14ac:dyDescent="0.25">
      <c r="S736" s="5"/>
      <c r="AB736" s="34"/>
      <c r="AC736" s="34"/>
    </row>
    <row r="737" spans="19:29" ht="20.25" customHeight="1" x14ac:dyDescent="0.25">
      <c r="S737" s="5"/>
      <c r="AB737" s="34"/>
      <c r="AC737" s="34"/>
    </row>
    <row r="738" spans="19:29" ht="20.25" customHeight="1" x14ac:dyDescent="0.25">
      <c r="S738" s="5"/>
      <c r="AB738" s="34"/>
      <c r="AC738" s="34"/>
    </row>
    <row r="739" spans="19:29" ht="20.25" customHeight="1" x14ac:dyDescent="0.25">
      <c r="S739" s="5"/>
      <c r="AB739" s="34"/>
      <c r="AC739" s="34"/>
    </row>
    <row r="740" spans="19:29" ht="20.25" customHeight="1" x14ac:dyDescent="0.25">
      <c r="S740" s="5"/>
      <c r="AB740" s="34"/>
      <c r="AC740" s="34"/>
    </row>
    <row r="741" spans="19:29" ht="20.25" customHeight="1" x14ac:dyDescent="0.25">
      <c r="S741" s="5"/>
      <c r="AB741" s="34"/>
      <c r="AC741" s="34"/>
    </row>
    <row r="742" spans="19:29" ht="20.25" customHeight="1" x14ac:dyDescent="0.25">
      <c r="S742" s="5"/>
      <c r="AB742" s="34"/>
      <c r="AC742" s="34"/>
    </row>
    <row r="743" spans="19:29" ht="20.25" customHeight="1" x14ac:dyDescent="0.25">
      <c r="S743" s="5"/>
      <c r="AB743" s="34"/>
      <c r="AC743" s="34"/>
    </row>
    <row r="744" spans="19:29" ht="20.25" customHeight="1" x14ac:dyDescent="0.25">
      <c r="S744" s="5"/>
      <c r="AB744" s="34"/>
      <c r="AC744" s="34"/>
    </row>
    <row r="745" spans="19:29" ht="20.25" customHeight="1" x14ac:dyDescent="0.25">
      <c r="S745" s="5"/>
      <c r="AB745" s="34"/>
      <c r="AC745" s="34"/>
    </row>
    <row r="746" spans="19:29" ht="20.25" customHeight="1" x14ac:dyDescent="0.25">
      <c r="S746" s="5"/>
      <c r="AB746" s="34"/>
      <c r="AC746" s="34"/>
    </row>
    <row r="747" spans="19:29" ht="20.25" customHeight="1" x14ac:dyDescent="0.25">
      <c r="S747" s="5"/>
      <c r="AB747" s="34"/>
      <c r="AC747" s="34"/>
    </row>
    <row r="748" spans="19:29" ht="20.25" customHeight="1" x14ac:dyDescent="0.25">
      <c r="S748" s="5"/>
      <c r="AB748" s="34"/>
      <c r="AC748" s="34"/>
    </row>
    <row r="749" spans="19:29" ht="20.25" customHeight="1" x14ac:dyDescent="0.25">
      <c r="S749" s="5"/>
      <c r="AB749" s="34"/>
      <c r="AC749" s="34"/>
    </row>
    <row r="750" spans="19:29" ht="20.25" customHeight="1" x14ac:dyDescent="0.25">
      <c r="S750" s="5"/>
      <c r="AB750" s="34"/>
      <c r="AC750" s="34"/>
    </row>
    <row r="751" spans="19:29" ht="20.25" customHeight="1" x14ac:dyDescent="0.25">
      <c r="S751" s="5"/>
      <c r="AB751" s="34"/>
      <c r="AC751" s="34"/>
    </row>
    <row r="752" spans="19:29" ht="20.25" customHeight="1" x14ac:dyDescent="0.25">
      <c r="S752" s="5"/>
      <c r="AB752" s="34"/>
      <c r="AC752" s="34"/>
    </row>
    <row r="753" spans="19:29" ht="20.25" customHeight="1" x14ac:dyDescent="0.25">
      <c r="S753" s="5"/>
      <c r="AB753" s="34"/>
      <c r="AC753" s="34"/>
    </row>
    <row r="754" spans="19:29" ht="20.25" customHeight="1" x14ac:dyDescent="0.25">
      <c r="S754" s="5"/>
      <c r="AB754" s="34"/>
      <c r="AC754" s="34"/>
    </row>
    <row r="755" spans="19:29" ht="20.25" customHeight="1" x14ac:dyDescent="0.25">
      <c r="S755" s="5"/>
      <c r="AB755" s="34"/>
      <c r="AC755" s="34"/>
    </row>
    <row r="756" spans="19:29" ht="20.25" customHeight="1" x14ac:dyDescent="0.25">
      <c r="S756" s="5"/>
      <c r="AB756" s="34"/>
      <c r="AC756" s="34"/>
    </row>
    <row r="757" spans="19:29" ht="20.25" customHeight="1" x14ac:dyDescent="0.25">
      <c r="S757" s="5"/>
      <c r="AB757" s="34"/>
      <c r="AC757" s="34"/>
    </row>
    <row r="758" spans="19:29" ht="20.25" customHeight="1" x14ac:dyDescent="0.25">
      <c r="S758" s="5"/>
      <c r="AB758" s="34"/>
      <c r="AC758" s="34"/>
    </row>
    <row r="759" spans="19:29" ht="20.25" customHeight="1" x14ac:dyDescent="0.25">
      <c r="S759" s="5"/>
      <c r="AB759" s="34"/>
      <c r="AC759" s="34"/>
    </row>
    <row r="760" spans="19:29" ht="20.25" customHeight="1" x14ac:dyDescent="0.25">
      <c r="S760" s="5"/>
      <c r="AB760" s="34"/>
      <c r="AC760" s="34"/>
    </row>
    <row r="761" spans="19:29" ht="20.25" customHeight="1" x14ac:dyDescent="0.25">
      <c r="S761" s="5"/>
      <c r="AB761" s="34"/>
      <c r="AC761" s="34"/>
    </row>
    <row r="762" spans="19:29" ht="20.25" customHeight="1" x14ac:dyDescent="0.25">
      <c r="S762" s="5"/>
      <c r="AB762" s="34"/>
      <c r="AC762" s="34"/>
    </row>
    <row r="763" spans="19:29" ht="20.25" customHeight="1" x14ac:dyDescent="0.25">
      <c r="S763" s="5"/>
      <c r="AB763" s="34"/>
      <c r="AC763" s="34"/>
    </row>
    <row r="764" spans="19:29" ht="20.25" customHeight="1" x14ac:dyDescent="0.25">
      <c r="S764" s="5"/>
      <c r="AB764" s="34"/>
      <c r="AC764" s="34"/>
    </row>
    <row r="765" spans="19:29" ht="20.25" customHeight="1" x14ac:dyDescent="0.25">
      <c r="S765" s="5"/>
      <c r="AB765" s="34"/>
      <c r="AC765" s="34"/>
    </row>
    <row r="766" spans="19:29" ht="20.25" customHeight="1" x14ac:dyDescent="0.25">
      <c r="S766" s="5"/>
      <c r="AB766" s="34"/>
      <c r="AC766" s="34"/>
    </row>
    <row r="767" spans="19:29" ht="20.25" customHeight="1" x14ac:dyDescent="0.25">
      <c r="S767" s="5"/>
      <c r="AB767" s="34"/>
      <c r="AC767" s="34"/>
    </row>
    <row r="768" spans="19:29" ht="20.25" customHeight="1" x14ac:dyDescent="0.25">
      <c r="S768" s="5"/>
      <c r="AB768" s="34"/>
      <c r="AC768" s="34"/>
    </row>
    <row r="769" spans="19:29" ht="20.25" customHeight="1" x14ac:dyDescent="0.25">
      <c r="S769" s="5"/>
      <c r="AB769" s="34"/>
      <c r="AC769" s="34"/>
    </row>
    <row r="770" spans="19:29" ht="20.25" customHeight="1" x14ac:dyDescent="0.25">
      <c r="S770" s="5"/>
      <c r="AB770" s="34"/>
      <c r="AC770" s="34"/>
    </row>
    <row r="771" spans="19:29" ht="20.25" customHeight="1" x14ac:dyDescent="0.25">
      <c r="S771" s="5"/>
      <c r="AB771" s="34"/>
      <c r="AC771" s="34"/>
    </row>
    <row r="772" spans="19:29" ht="20.25" customHeight="1" x14ac:dyDescent="0.25">
      <c r="S772" s="5"/>
      <c r="AB772" s="34"/>
      <c r="AC772" s="34"/>
    </row>
    <row r="773" spans="19:29" ht="20.25" customHeight="1" x14ac:dyDescent="0.25">
      <c r="S773" s="5"/>
      <c r="AB773" s="34"/>
      <c r="AC773" s="34"/>
    </row>
    <row r="774" spans="19:29" ht="20.25" customHeight="1" x14ac:dyDescent="0.25">
      <c r="S774" s="5"/>
      <c r="AB774" s="34"/>
      <c r="AC774" s="34"/>
    </row>
    <row r="775" spans="19:29" ht="20.25" customHeight="1" x14ac:dyDescent="0.25">
      <c r="S775" s="5"/>
      <c r="AB775" s="34"/>
      <c r="AC775" s="34"/>
    </row>
    <row r="776" spans="19:29" ht="20.25" customHeight="1" x14ac:dyDescent="0.25">
      <c r="S776" s="5"/>
      <c r="AB776" s="34"/>
      <c r="AC776" s="34"/>
    </row>
    <row r="777" spans="19:29" ht="20.25" customHeight="1" x14ac:dyDescent="0.25">
      <c r="S777" s="5"/>
      <c r="AB777" s="34"/>
      <c r="AC777" s="34"/>
    </row>
    <row r="778" spans="19:29" ht="20.25" customHeight="1" x14ac:dyDescent="0.25">
      <c r="S778" s="5"/>
      <c r="AB778" s="34"/>
      <c r="AC778" s="34"/>
    </row>
    <row r="779" spans="19:29" ht="20.25" customHeight="1" x14ac:dyDescent="0.25">
      <c r="S779" s="5"/>
      <c r="AB779" s="34"/>
      <c r="AC779" s="34"/>
    </row>
    <row r="780" spans="19:29" ht="20.25" customHeight="1" x14ac:dyDescent="0.25">
      <c r="S780" s="5"/>
      <c r="AB780" s="34"/>
      <c r="AC780" s="34"/>
    </row>
    <row r="781" spans="19:29" ht="20.25" customHeight="1" x14ac:dyDescent="0.25">
      <c r="S781" s="5"/>
      <c r="AB781" s="34"/>
      <c r="AC781" s="34"/>
    </row>
    <row r="782" spans="19:29" ht="20.25" customHeight="1" x14ac:dyDescent="0.25">
      <c r="S782" s="5"/>
      <c r="AB782" s="34"/>
      <c r="AC782" s="34"/>
    </row>
    <row r="783" spans="19:29" ht="20.25" customHeight="1" x14ac:dyDescent="0.25">
      <c r="S783" s="5"/>
      <c r="AB783" s="34"/>
      <c r="AC783" s="34"/>
    </row>
    <row r="784" spans="19:29" ht="20.25" customHeight="1" x14ac:dyDescent="0.25">
      <c r="S784" s="5"/>
      <c r="AB784" s="34"/>
      <c r="AC784" s="34"/>
    </row>
    <row r="785" spans="19:29" ht="20.25" customHeight="1" x14ac:dyDescent="0.25">
      <c r="S785" s="5"/>
      <c r="AB785" s="34"/>
      <c r="AC785" s="34"/>
    </row>
    <row r="786" spans="19:29" ht="20.25" customHeight="1" x14ac:dyDescent="0.25">
      <c r="S786" s="5"/>
      <c r="AB786" s="34"/>
      <c r="AC786" s="34"/>
    </row>
    <row r="787" spans="19:29" ht="20.25" customHeight="1" x14ac:dyDescent="0.25">
      <c r="S787" s="5"/>
      <c r="AB787" s="34"/>
      <c r="AC787" s="34"/>
    </row>
    <row r="788" spans="19:29" ht="20.25" customHeight="1" x14ac:dyDescent="0.25">
      <c r="S788" s="5"/>
      <c r="AB788" s="34"/>
      <c r="AC788" s="34"/>
    </row>
    <row r="789" spans="19:29" ht="20.25" customHeight="1" x14ac:dyDescent="0.25">
      <c r="S789" s="5"/>
      <c r="AB789" s="34"/>
      <c r="AC789" s="34"/>
    </row>
    <row r="790" spans="19:29" ht="20.25" customHeight="1" x14ac:dyDescent="0.25">
      <c r="S790" s="5"/>
      <c r="AB790" s="34"/>
      <c r="AC790" s="34"/>
    </row>
    <row r="791" spans="19:29" ht="20.25" customHeight="1" x14ac:dyDescent="0.25">
      <c r="S791" s="5"/>
      <c r="AB791" s="34"/>
      <c r="AC791" s="34"/>
    </row>
    <row r="792" spans="19:29" ht="20.25" customHeight="1" x14ac:dyDescent="0.25">
      <c r="S792" s="5"/>
      <c r="AB792" s="34"/>
      <c r="AC792" s="34"/>
    </row>
    <row r="793" spans="19:29" ht="20.25" customHeight="1" x14ac:dyDescent="0.25">
      <c r="S793" s="5"/>
      <c r="AB793" s="34"/>
      <c r="AC793" s="34"/>
    </row>
    <row r="794" spans="19:29" ht="20.25" customHeight="1" x14ac:dyDescent="0.25">
      <c r="S794" s="5"/>
      <c r="AB794" s="34"/>
      <c r="AC794" s="34"/>
    </row>
    <row r="795" spans="19:29" ht="20.25" customHeight="1" x14ac:dyDescent="0.25">
      <c r="S795" s="5"/>
      <c r="AB795" s="34"/>
      <c r="AC795" s="34"/>
    </row>
    <row r="796" spans="19:29" ht="20.25" customHeight="1" x14ac:dyDescent="0.25">
      <c r="S796" s="5"/>
      <c r="AB796" s="34"/>
      <c r="AC796" s="34"/>
    </row>
    <row r="797" spans="19:29" ht="20.25" customHeight="1" x14ac:dyDescent="0.25">
      <c r="S797" s="5"/>
      <c r="AB797" s="34"/>
      <c r="AC797" s="34"/>
    </row>
    <row r="798" spans="19:29" ht="20.25" customHeight="1" x14ac:dyDescent="0.25">
      <c r="S798" s="5"/>
      <c r="AB798" s="34"/>
      <c r="AC798" s="34"/>
    </row>
    <row r="799" spans="19:29" ht="20.25" customHeight="1" x14ac:dyDescent="0.25">
      <c r="S799" s="5"/>
      <c r="AB799" s="34"/>
      <c r="AC799" s="34"/>
    </row>
    <row r="800" spans="19:29" ht="20.25" customHeight="1" x14ac:dyDescent="0.25">
      <c r="S800" s="5"/>
      <c r="AB800" s="34"/>
      <c r="AC800" s="34"/>
    </row>
    <row r="801" spans="19:29" ht="20.25" customHeight="1" x14ac:dyDescent="0.25">
      <c r="S801" s="5"/>
      <c r="AB801" s="34"/>
      <c r="AC801" s="34"/>
    </row>
    <row r="802" spans="19:29" ht="20.25" customHeight="1" x14ac:dyDescent="0.25">
      <c r="S802" s="5"/>
      <c r="AB802" s="34"/>
      <c r="AC802" s="34"/>
    </row>
    <row r="803" spans="19:29" ht="20.25" customHeight="1" x14ac:dyDescent="0.25">
      <c r="S803" s="5"/>
      <c r="AB803" s="34"/>
      <c r="AC803" s="34"/>
    </row>
    <row r="804" spans="19:29" ht="20.25" customHeight="1" x14ac:dyDescent="0.25">
      <c r="S804" s="5"/>
      <c r="AB804" s="34"/>
      <c r="AC804" s="34"/>
    </row>
    <row r="805" spans="19:29" ht="20.25" customHeight="1" x14ac:dyDescent="0.25">
      <c r="S805" s="5"/>
      <c r="AB805" s="34"/>
      <c r="AC805" s="34"/>
    </row>
    <row r="806" spans="19:29" ht="20.25" customHeight="1" x14ac:dyDescent="0.25">
      <c r="S806" s="5"/>
      <c r="AB806" s="34"/>
      <c r="AC806" s="34"/>
    </row>
    <row r="807" spans="19:29" ht="20.25" customHeight="1" x14ac:dyDescent="0.25">
      <c r="S807" s="5"/>
      <c r="AB807" s="34"/>
      <c r="AC807" s="34"/>
    </row>
    <row r="808" spans="19:29" ht="20.25" customHeight="1" x14ac:dyDescent="0.25">
      <c r="S808" s="5"/>
      <c r="AB808" s="34"/>
      <c r="AC808" s="34"/>
    </row>
    <row r="809" spans="19:29" ht="20.25" customHeight="1" x14ac:dyDescent="0.25">
      <c r="S809" s="5"/>
      <c r="AB809" s="34"/>
      <c r="AC809" s="34"/>
    </row>
    <row r="810" spans="19:29" ht="20.25" customHeight="1" x14ac:dyDescent="0.25">
      <c r="S810" s="5"/>
      <c r="AB810" s="34"/>
      <c r="AC810" s="34"/>
    </row>
    <row r="811" spans="19:29" ht="20.25" customHeight="1" x14ac:dyDescent="0.25">
      <c r="S811" s="5"/>
      <c r="AB811" s="34"/>
      <c r="AC811" s="34"/>
    </row>
    <row r="812" spans="19:29" ht="20.25" customHeight="1" x14ac:dyDescent="0.25">
      <c r="S812" s="5"/>
      <c r="AB812" s="34"/>
      <c r="AC812" s="34"/>
    </row>
    <row r="813" spans="19:29" ht="20.25" customHeight="1" x14ac:dyDescent="0.25">
      <c r="S813" s="5"/>
      <c r="AB813" s="34"/>
      <c r="AC813" s="34"/>
    </row>
    <row r="814" spans="19:29" ht="20.25" customHeight="1" x14ac:dyDescent="0.25">
      <c r="S814" s="5"/>
      <c r="AB814" s="34"/>
      <c r="AC814" s="34"/>
    </row>
    <row r="815" spans="19:29" ht="20.25" customHeight="1" x14ac:dyDescent="0.25">
      <c r="S815" s="5"/>
      <c r="AB815" s="34"/>
      <c r="AC815" s="34"/>
    </row>
    <row r="816" spans="19:29" ht="20.25" customHeight="1" x14ac:dyDescent="0.25">
      <c r="S816" s="5"/>
      <c r="AB816" s="34"/>
      <c r="AC816" s="34"/>
    </row>
    <row r="817" spans="19:29" ht="20.25" customHeight="1" x14ac:dyDescent="0.25">
      <c r="S817" s="5"/>
      <c r="AB817" s="34"/>
      <c r="AC817" s="34"/>
    </row>
    <row r="818" spans="19:29" ht="20.25" customHeight="1" x14ac:dyDescent="0.25">
      <c r="S818" s="5"/>
      <c r="AB818" s="34"/>
      <c r="AC818" s="34"/>
    </row>
    <row r="819" spans="19:29" ht="20.25" customHeight="1" x14ac:dyDescent="0.25">
      <c r="S819" s="5"/>
      <c r="AB819" s="34"/>
      <c r="AC819" s="34"/>
    </row>
    <row r="820" spans="19:29" ht="20.25" customHeight="1" x14ac:dyDescent="0.25">
      <c r="S820" s="5"/>
      <c r="AB820" s="34"/>
      <c r="AC820" s="34"/>
    </row>
    <row r="821" spans="19:29" ht="20.25" customHeight="1" x14ac:dyDescent="0.25">
      <c r="S821" s="5"/>
      <c r="AB821" s="34"/>
      <c r="AC821" s="34"/>
    </row>
    <row r="822" spans="19:29" ht="20.25" customHeight="1" x14ac:dyDescent="0.25">
      <c r="S822" s="5"/>
      <c r="AB822" s="34"/>
      <c r="AC822" s="34"/>
    </row>
    <row r="823" spans="19:29" ht="20.25" customHeight="1" x14ac:dyDescent="0.25">
      <c r="S823" s="5"/>
      <c r="AB823" s="34"/>
      <c r="AC823" s="34"/>
    </row>
    <row r="824" spans="19:29" ht="20.25" customHeight="1" x14ac:dyDescent="0.25">
      <c r="S824" s="5"/>
      <c r="AB824" s="34"/>
      <c r="AC824" s="34"/>
    </row>
    <row r="825" spans="19:29" ht="20.25" customHeight="1" x14ac:dyDescent="0.25">
      <c r="S825" s="5"/>
      <c r="AB825" s="34"/>
      <c r="AC825" s="34"/>
    </row>
    <row r="826" spans="19:29" ht="20.25" customHeight="1" x14ac:dyDescent="0.25">
      <c r="S826" s="5"/>
      <c r="AB826" s="34"/>
      <c r="AC826" s="34"/>
    </row>
    <row r="827" spans="19:29" ht="20.25" customHeight="1" x14ac:dyDescent="0.25">
      <c r="S827" s="5"/>
      <c r="AB827" s="34"/>
      <c r="AC827" s="34"/>
    </row>
    <row r="828" spans="19:29" ht="20.25" customHeight="1" x14ac:dyDescent="0.25">
      <c r="S828" s="5"/>
      <c r="AB828" s="34"/>
      <c r="AC828" s="34"/>
    </row>
    <row r="829" spans="19:29" ht="20.25" customHeight="1" x14ac:dyDescent="0.25">
      <c r="S829" s="5"/>
      <c r="AB829" s="34"/>
      <c r="AC829" s="34"/>
    </row>
    <row r="830" spans="19:29" ht="20.25" customHeight="1" x14ac:dyDescent="0.25">
      <c r="S830" s="5"/>
      <c r="AB830" s="34"/>
      <c r="AC830" s="34"/>
    </row>
    <row r="831" spans="19:29" ht="20.25" customHeight="1" x14ac:dyDescent="0.25">
      <c r="S831" s="5"/>
      <c r="AB831" s="34"/>
      <c r="AC831" s="34"/>
    </row>
    <row r="832" spans="19:29" ht="20.25" customHeight="1" x14ac:dyDescent="0.25">
      <c r="S832" s="5"/>
      <c r="AB832" s="34"/>
      <c r="AC832" s="34"/>
    </row>
    <row r="833" spans="19:29" ht="20.25" customHeight="1" x14ac:dyDescent="0.25">
      <c r="S833" s="5"/>
      <c r="AB833" s="34"/>
      <c r="AC833" s="34"/>
    </row>
    <row r="834" spans="19:29" ht="20.25" customHeight="1" x14ac:dyDescent="0.25">
      <c r="S834" s="5"/>
      <c r="AB834" s="34"/>
      <c r="AC834" s="34"/>
    </row>
    <row r="835" spans="19:29" ht="20.25" customHeight="1" x14ac:dyDescent="0.25">
      <c r="S835" s="5"/>
      <c r="AB835" s="34"/>
      <c r="AC835" s="34"/>
    </row>
    <row r="836" spans="19:29" ht="20.25" customHeight="1" x14ac:dyDescent="0.25">
      <c r="S836" s="5"/>
      <c r="AB836" s="34"/>
      <c r="AC836" s="34"/>
    </row>
    <row r="837" spans="19:29" ht="20.25" customHeight="1" x14ac:dyDescent="0.25">
      <c r="S837" s="5"/>
      <c r="AB837" s="34"/>
      <c r="AC837" s="34"/>
    </row>
    <row r="838" spans="19:29" ht="20.25" customHeight="1" x14ac:dyDescent="0.25">
      <c r="S838" s="5"/>
      <c r="AB838" s="34"/>
      <c r="AC838" s="34"/>
    </row>
    <row r="839" spans="19:29" ht="20.25" customHeight="1" x14ac:dyDescent="0.25">
      <c r="S839" s="5"/>
      <c r="AB839" s="34"/>
      <c r="AC839" s="34"/>
    </row>
    <row r="840" spans="19:29" ht="20.25" customHeight="1" x14ac:dyDescent="0.25">
      <c r="S840" s="5"/>
      <c r="AB840" s="34"/>
      <c r="AC840" s="34"/>
    </row>
    <row r="841" spans="19:29" ht="20.25" customHeight="1" x14ac:dyDescent="0.25">
      <c r="S841" s="5"/>
      <c r="AB841" s="34"/>
      <c r="AC841" s="34"/>
    </row>
    <row r="842" spans="19:29" ht="20.25" customHeight="1" x14ac:dyDescent="0.25">
      <c r="S842" s="5"/>
      <c r="AB842" s="34"/>
      <c r="AC842" s="34"/>
    </row>
    <row r="843" spans="19:29" ht="20.25" customHeight="1" x14ac:dyDescent="0.25">
      <c r="S843" s="5"/>
      <c r="AB843" s="34"/>
      <c r="AC843" s="34"/>
    </row>
    <row r="844" spans="19:29" ht="20.25" customHeight="1" x14ac:dyDescent="0.25">
      <c r="S844" s="5"/>
      <c r="AB844" s="34"/>
      <c r="AC844" s="34"/>
    </row>
    <row r="845" spans="19:29" ht="20.25" customHeight="1" x14ac:dyDescent="0.25">
      <c r="S845" s="5"/>
      <c r="AB845" s="34"/>
      <c r="AC845" s="34"/>
    </row>
    <row r="846" spans="19:29" ht="20.25" customHeight="1" x14ac:dyDescent="0.25">
      <c r="S846" s="5"/>
      <c r="AB846" s="34"/>
      <c r="AC846" s="34"/>
    </row>
    <row r="847" spans="19:29" ht="20.25" customHeight="1" x14ac:dyDescent="0.25">
      <c r="S847" s="5"/>
      <c r="AB847" s="34"/>
      <c r="AC847" s="34"/>
    </row>
    <row r="848" spans="19:29" ht="20.25" customHeight="1" x14ac:dyDescent="0.25">
      <c r="S848" s="5"/>
      <c r="AB848" s="34"/>
      <c r="AC848" s="34"/>
    </row>
    <row r="849" spans="19:29" ht="20.25" customHeight="1" x14ac:dyDescent="0.25">
      <c r="S849" s="5"/>
      <c r="AB849" s="34"/>
      <c r="AC849" s="34"/>
    </row>
    <row r="850" spans="19:29" ht="20.25" customHeight="1" x14ac:dyDescent="0.25">
      <c r="S850" s="5"/>
      <c r="AB850" s="34"/>
      <c r="AC850" s="34"/>
    </row>
    <row r="851" spans="19:29" ht="20.25" customHeight="1" x14ac:dyDescent="0.25">
      <c r="S851" s="5"/>
      <c r="AB851" s="34"/>
      <c r="AC851" s="34"/>
    </row>
    <row r="852" spans="19:29" ht="20.25" customHeight="1" x14ac:dyDescent="0.25">
      <c r="S852" s="5"/>
      <c r="AB852" s="34"/>
      <c r="AC852" s="34"/>
    </row>
    <row r="853" spans="19:29" ht="20.25" customHeight="1" x14ac:dyDescent="0.25">
      <c r="S853" s="5"/>
      <c r="AB853" s="34"/>
      <c r="AC853" s="34"/>
    </row>
    <row r="854" spans="19:29" ht="20.25" customHeight="1" x14ac:dyDescent="0.25">
      <c r="S854" s="5"/>
      <c r="AB854" s="34"/>
      <c r="AC854" s="34"/>
    </row>
    <row r="855" spans="19:29" ht="20.25" customHeight="1" x14ac:dyDescent="0.25">
      <c r="S855" s="5"/>
      <c r="AB855" s="34"/>
      <c r="AC855" s="34"/>
    </row>
    <row r="856" spans="19:29" ht="20.25" customHeight="1" x14ac:dyDescent="0.25">
      <c r="S856" s="5"/>
      <c r="AB856" s="34"/>
      <c r="AC856" s="34"/>
    </row>
    <row r="857" spans="19:29" ht="20.25" customHeight="1" x14ac:dyDescent="0.25">
      <c r="S857" s="5"/>
      <c r="AB857" s="34"/>
      <c r="AC857" s="34"/>
    </row>
    <row r="858" spans="19:29" ht="20.25" customHeight="1" x14ac:dyDescent="0.25">
      <c r="S858" s="5"/>
      <c r="AB858" s="34"/>
      <c r="AC858" s="34"/>
    </row>
    <row r="859" spans="19:29" ht="20.25" customHeight="1" x14ac:dyDescent="0.25">
      <c r="S859" s="5"/>
      <c r="AB859" s="34"/>
      <c r="AC859" s="34"/>
    </row>
    <row r="860" spans="19:29" ht="20.25" customHeight="1" x14ac:dyDescent="0.25">
      <c r="S860" s="5"/>
      <c r="AB860" s="34"/>
      <c r="AC860" s="34"/>
    </row>
    <row r="861" spans="19:29" ht="20.25" customHeight="1" x14ac:dyDescent="0.25">
      <c r="S861" s="5"/>
      <c r="AB861" s="34"/>
      <c r="AC861" s="34"/>
    </row>
    <row r="862" spans="19:29" ht="20.25" customHeight="1" x14ac:dyDescent="0.25">
      <c r="S862" s="5"/>
      <c r="AB862" s="34"/>
      <c r="AC862" s="34"/>
    </row>
    <row r="863" spans="19:29" ht="20.25" customHeight="1" x14ac:dyDescent="0.25">
      <c r="S863" s="5"/>
      <c r="AB863" s="34"/>
      <c r="AC863" s="34"/>
    </row>
    <row r="864" spans="19:29" ht="20.25" customHeight="1" x14ac:dyDescent="0.25">
      <c r="S864" s="5"/>
      <c r="AB864" s="34"/>
      <c r="AC864" s="34"/>
    </row>
    <row r="865" spans="19:29" ht="20.25" customHeight="1" x14ac:dyDescent="0.25">
      <c r="S865" s="5"/>
      <c r="AB865" s="34"/>
      <c r="AC865" s="34"/>
    </row>
    <row r="866" spans="19:29" ht="20.25" customHeight="1" x14ac:dyDescent="0.25">
      <c r="S866" s="5"/>
      <c r="AB866" s="34"/>
      <c r="AC866" s="34"/>
    </row>
    <row r="867" spans="19:29" ht="20.25" customHeight="1" x14ac:dyDescent="0.25">
      <c r="S867" s="5"/>
      <c r="AB867" s="34"/>
      <c r="AC867" s="34"/>
    </row>
    <row r="868" spans="19:29" ht="20.25" customHeight="1" x14ac:dyDescent="0.25">
      <c r="S868" s="5"/>
      <c r="AB868" s="34"/>
      <c r="AC868" s="34"/>
    </row>
    <row r="869" spans="19:29" ht="20.25" customHeight="1" x14ac:dyDescent="0.25">
      <c r="S869" s="5"/>
      <c r="AB869" s="34"/>
      <c r="AC869" s="34"/>
    </row>
    <row r="870" spans="19:29" ht="20.25" customHeight="1" x14ac:dyDescent="0.25">
      <c r="S870" s="5"/>
      <c r="AB870" s="34"/>
      <c r="AC870" s="34"/>
    </row>
    <row r="871" spans="19:29" ht="20.25" customHeight="1" x14ac:dyDescent="0.25">
      <c r="S871" s="5"/>
      <c r="AB871" s="34"/>
      <c r="AC871" s="34"/>
    </row>
    <row r="872" spans="19:29" ht="20.25" customHeight="1" x14ac:dyDescent="0.25">
      <c r="S872" s="5"/>
      <c r="AB872" s="34"/>
      <c r="AC872" s="34"/>
    </row>
    <row r="873" spans="19:29" ht="20.25" customHeight="1" x14ac:dyDescent="0.25">
      <c r="S873" s="5"/>
      <c r="AB873" s="34"/>
      <c r="AC873" s="34"/>
    </row>
    <row r="874" spans="19:29" ht="20.25" customHeight="1" x14ac:dyDescent="0.25">
      <c r="S874" s="5"/>
      <c r="AB874" s="34"/>
      <c r="AC874" s="34"/>
    </row>
    <row r="875" spans="19:29" ht="20.25" customHeight="1" x14ac:dyDescent="0.25">
      <c r="S875" s="5"/>
      <c r="AB875" s="34"/>
      <c r="AC875" s="34"/>
    </row>
    <row r="876" spans="19:29" ht="20.25" customHeight="1" x14ac:dyDescent="0.25">
      <c r="S876" s="5"/>
      <c r="AB876" s="34"/>
      <c r="AC876" s="34"/>
    </row>
    <row r="877" spans="19:29" ht="20.25" customHeight="1" x14ac:dyDescent="0.25">
      <c r="S877" s="5"/>
      <c r="AB877" s="34"/>
      <c r="AC877" s="34"/>
    </row>
    <row r="878" spans="19:29" ht="20.25" customHeight="1" x14ac:dyDescent="0.25">
      <c r="S878" s="5"/>
      <c r="AB878" s="34"/>
      <c r="AC878" s="34"/>
    </row>
    <row r="879" spans="19:29" ht="20.25" customHeight="1" x14ac:dyDescent="0.25">
      <c r="S879" s="5"/>
      <c r="AB879" s="34"/>
      <c r="AC879" s="34"/>
    </row>
    <row r="880" spans="19:29" ht="20.25" customHeight="1" x14ac:dyDescent="0.25">
      <c r="S880" s="5"/>
      <c r="AB880" s="34"/>
      <c r="AC880" s="34"/>
    </row>
    <row r="881" spans="19:29" ht="20.25" customHeight="1" x14ac:dyDescent="0.25">
      <c r="S881" s="5"/>
      <c r="AB881" s="34"/>
      <c r="AC881" s="34"/>
    </row>
    <row r="882" spans="19:29" ht="20.25" customHeight="1" x14ac:dyDescent="0.25">
      <c r="S882" s="5"/>
      <c r="AB882" s="34"/>
      <c r="AC882" s="34"/>
    </row>
    <row r="883" spans="19:29" ht="20.25" customHeight="1" x14ac:dyDescent="0.25">
      <c r="S883" s="5"/>
      <c r="AB883" s="34"/>
      <c r="AC883" s="34"/>
    </row>
    <row r="884" spans="19:29" ht="20.25" customHeight="1" x14ac:dyDescent="0.25">
      <c r="S884" s="5"/>
      <c r="AB884" s="34"/>
      <c r="AC884" s="34"/>
    </row>
    <row r="885" spans="19:29" ht="20.25" customHeight="1" x14ac:dyDescent="0.25">
      <c r="S885" s="5"/>
      <c r="AB885" s="34"/>
      <c r="AC885" s="34"/>
    </row>
    <row r="886" spans="19:29" ht="20.25" customHeight="1" x14ac:dyDescent="0.25">
      <c r="S886" s="5"/>
      <c r="AB886" s="34"/>
      <c r="AC886" s="34"/>
    </row>
    <row r="887" spans="19:29" ht="20.25" customHeight="1" x14ac:dyDescent="0.25">
      <c r="S887" s="5"/>
      <c r="AB887" s="34"/>
      <c r="AC887" s="34"/>
    </row>
    <row r="888" spans="19:29" ht="20.25" customHeight="1" x14ac:dyDescent="0.25">
      <c r="S888" s="5"/>
      <c r="AB888" s="34"/>
      <c r="AC888" s="34"/>
    </row>
    <row r="889" spans="19:29" ht="20.25" customHeight="1" x14ac:dyDescent="0.25">
      <c r="S889" s="5"/>
      <c r="AB889" s="34"/>
      <c r="AC889" s="34"/>
    </row>
    <row r="890" spans="19:29" ht="20.25" customHeight="1" x14ac:dyDescent="0.25">
      <c r="S890" s="5"/>
      <c r="AB890" s="34"/>
      <c r="AC890" s="34"/>
    </row>
    <row r="891" spans="19:29" ht="20.25" customHeight="1" x14ac:dyDescent="0.25">
      <c r="S891" s="5"/>
      <c r="AB891" s="34"/>
      <c r="AC891" s="34"/>
    </row>
    <row r="892" spans="19:29" ht="20.25" customHeight="1" x14ac:dyDescent="0.25">
      <c r="S892" s="5"/>
      <c r="AB892" s="34"/>
      <c r="AC892" s="34"/>
    </row>
    <row r="893" spans="19:29" ht="20.25" customHeight="1" x14ac:dyDescent="0.25">
      <c r="S893" s="5"/>
      <c r="AB893" s="34"/>
      <c r="AC893" s="34"/>
    </row>
    <row r="894" spans="19:29" ht="20.25" customHeight="1" x14ac:dyDescent="0.25">
      <c r="S894" s="5"/>
      <c r="AB894" s="34"/>
      <c r="AC894" s="34"/>
    </row>
    <row r="895" spans="19:29" ht="20.25" customHeight="1" x14ac:dyDescent="0.25">
      <c r="S895" s="5"/>
      <c r="AB895" s="34"/>
      <c r="AC895" s="34"/>
    </row>
    <row r="896" spans="19:29" ht="20.25" customHeight="1" x14ac:dyDescent="0.25">
      <c r="S896" s="5"/>
      <c r="AB896" s="34"/>
      <c r="AC896" s="34"/>
    </row>
    <row r="897" spans="19:29" ht="20.25" customHeight="1" x14ac:dyDescent="0.25">
      <c r="S897" s="5"/>
      <c r="AB897" s="34"/>
      <c r="AC897" s="34"/>
    </row>
    <row r="898" spans="19:29" ht="20.25" customHeight="1" x14ac:dyDescent="0.25">
      <c r="S898" s="5"/>
      <c r="AB898" s="34"/>
      <c r="AC898" s="34"/>
    </row>
    <row r="899" spans="19:29" ht="20.25" customHeight="1" x14ac:dyDescent="0.25">
      <c r="S899" s="5"/>
      <c r="AB899" s="34"/>
      <c r="AC899" s="34"/>
    </row>
    <row r="900" spans="19:29" ht="20.25" customHeight="1" x14ac:dyDescent="0.25">
      <c r="S900" s="5"/>
      <c r="AB900" s="34"/>
      <c r="AC900" s="34"/>
    </row>
    <row r="901" spans="19:29" ht="20.25" customHeight="1" x14ac:dyDescent="0.25">
      <c r="S901" s="5"/>
      <c r="AB901" s="34"/>
      <c r="AC901" s="34"/>
    </row>
    <row r="902" spans="19:29" ht="20.25" customHeight="1" x14ac:dyDescent="0.25">
      <c r="S902" s="5"/>
      <c r="AB902" s="34"/>
      <c r="AC902" s="34"/>
    </row>
    <row r="903" spans="19:29" ht="20.25" customHeight="1" x14ac:dyDescent="0.25">
      <c r="S903" s="5"/>
      <c r="AB903" s="34"/>
      <c r="AC903" s="34"/>
    </row>
    <row r="904" spans="19:29" ht="20.25" customHeight="1" x14ac:dyDescent="0.25">
      <c r="S904" s="5"/>
      <c r="AB904" s="34"/>
      <c r="AC904" s="34"/>
    </row>
    <row r="905" spans="19:29" ht="20.25" customHeight="1" x14ac:dyDescent="0.25">
      <c r="S905" s="5"/>
      <c r="AB905" s="34"/>
      <c r="AC905" s="34"/>
    </row>
    <row r="906" spans="19:29" ht="20.25" customHeight="1" x14ac:dyDescent="0.25">
      <c r="S906" s="5"/>
      <c r="AB906" s="34"/>
      <c r="AC906" s="34"/>
    </row>
    <row r="907" spans="19:29" ht="20.25" customHeight="1" x14ac:dyDescent="0.25">
      <c r="S907" s="5"/>
      <c r="AB907" s="34"/>
      <c r="AC907" s="34"/>
    </row>
    <row r="908" spans="19:29" ht="20.25" customHeight="1" x14ac:dyDescent="0.25">
      <c r="S908" s="5"/>
      <c r="AB908" s="34"/>
      <c r="AC908" s="34"/>
    </row>
    <row r="909" spans="19:29" ht="20.25" customHeight="1" x14ac:dyDescent="0.25">
      <c r="S909" s="5"/>
      <c r="AB909" s="34"/>
      <c r="AC909" s="34"/>
    </row>
    <row r="910" spans="19:29" ht="20.25" customHeight="1" x14ac:dyDescent="0.25">
      <c r="S910" s="5"/>
      <c r="AB910" s="34"/>
      <c r="AC910" s="34"/>
    </row>
    <row r="911" spans="19:29" ht="20.25" customHeight="1" x14ac:dyDescent="0.25">
      <c r="S911" s="5"/>
      <c r="AB911" s="34"/>
      <c r="AC911" s="34"/>
    </row>
    <row r="912" spans="19:29" ht="20.25" customHeight="1" x14ac:dyDescent="0.25">
      <c r="S912" s="5"/>
      <c r="AB912" s="34"/>
      <c r="AC912" s="34"/>
    </row>
    <row r="913" spans="19:29" ht="20.25" customHeight="1" x14ac:dyDescent="0.25">
      <c r="S913" s="5"/>
      <c r="AB913" s="34"/>
      <c r="AC913" s="34"/>
    </row>
    <row r="914" spans="19:29" ht="20.25" customHeight="1" x14ac:dyDescent="0.25">
      <c r="S914" s="5"/>
      <c r="AB914" s="34"/>
      <c r="AC914" s="34"/>
    </row>
    <row r="915" spans="19:29" ht="20.25" customHeight="1" x14ac:dyDescent="0.25">
      <c r="S915" s="5"/>
      <c r="AB915" s="34"/>
      <c r="AC915" s="34"/>
    </row>
    <row r="916" spans="19:29" ht="20.25" customHeight="1" x14ac:dyDescent="0.25">
      <c r="S916" s="5"/>
      <c r="AB916" s="34"/>
      <c r="AC916" s="34"/>
    </row>
    <row r="917" spans="19:29" ht="20.25" customHeight="1" x14ac:dyDescent="0.25">
      <c r="S917" s="5"/>
      <c r="AB917" s="34"/>
      <c r="AC917" s="34"/>
    </row>
    <row r="918" spans="19:29" ht="20.25" customHeight="1" x14ac:dyDescent="0.25">
      <c r="S918" s="5"/>
      <c r="AB918" s="34"/>
      <c r="AC918" s="34"/>
    </row>
    <row r="919" spans="19:29" ht="20.25" customHeight="1" x14ac:dyDescent="0.25">
      <c r="S919" s="5"/>
      <c r="AB919" s="34"/>
      <c r="AC919" s="34"/>
    </row>
    <row r="920" spans="19:29" ht="20.25" customHeight="1" x14ac:dyDescent="0.25">
      <c r="S920" s="5"/>
      <c r="AB920" s="34"/>
      <c r="AC920" s="34"/>
    </row>
    <row r="921" spans="19:29" ht="20.25" customHeight="1" x14ac:dyDescent="0.25">
      <c r="S921" s="5"/>
      <c r="AB921" s="34"/>
      <c r="AC921" s="34"/>
    </row>
    <row r="922" spans="19:29" ht="20.25" customHeight="1" x14ac:dyDescent="0.25">
      <c r="S922" s="5"/>
      <c r="AB922" s="34"/>
      <c r="AC922" s="34"/>
    </row>
    <row r="923" spans="19:29" ht="20.25" customHeight="1" x14ac:dyDescent="0.25">
      <c r="S923" s="5"/>
      <c r="AB923" s="34"/>
      <c r="AC923" s="34"/>
    </row>
    <row r="924" spans="19:29" ht="20.25" customHeight="1" x14ac:dyDescent="0.25">
      <c r="S924" s="5"/>
      <c r="AB924" s="34"/>
      <c r="AC924" s="34"/>
    </row>
    <row r="925" spans="19:29" ht="20.25" customHeight="1" x14ac:dyDescent="0.25">
      <c r="S925" s="5"/>
      <c r="AB925" s="34"/>
      <c r="AC925" s="34"/>
    </row>
    <row r="926" spans="19:29" ht="20.25" customHeight="1" x14ac:dyDescent="0.25">
      <c r="S926" s="5"/>
      <c r="AB926" s="34"/>
      <c r="AC926" s="34"/>
    </row>
    <row r="927" spans="19:29" ht="20.25" customHeight="1" x14ac:dyDescent="0.25">
      <c r="S927" s="5"/>
      <c r="AB927" s="34"/>
      <c r="AC927" s="34"/>
    </row>
    <row r="928" spans="19:29" ht="20.25" customHeight="1" x14ac:dyDescent="0.25">
      <c r="S928" s="5"/>
      <c r="AB928" s="34"/>
      <c r="AC928" s="34"/>
    </row>
    <row r="929" spans="19:29" ht="20.25" customHeight="1" x14ac:dyDescent="0.25">
      <c r="S929" s="5"/>
      <c r="AB929" s="34"/>
      <c r="AC929" s="34"/>
    </row>
    <row r="930" spans="19:29" ht="20.25" customHeight="1" x14ac:dyDescent="0.25">
      <c r="S930" s="5"/>
      <c r="AB930" s="34"/>
      <c r="AC930" s="34"/>
    </row>
    <row r="931" spans="19:29" ht="20.25" customHeight="1" x14ac:dyDescent="0.25">
      <c r="S931" s="5"/>
      <c r="AB931" s="34"/>
      <c r="AC931" s="34"/>
    </row>
    <row r="932" spans="19:29" ht="20.25" customHeight="1" x14ac:dyDescent="0.25">
      <c r="S932" s="5"/>
      <c r="AB932" s="34"/>
      <c r="AC932" s="34"/>
    </row>
    <row r="933" spans="19:29" ht="20.25" customHeight="1" x14ac:dyDescent="0.25">
      <c r="S933" s="5"/>
      <c r="AB933" s="34"/>
      <c r="AC933" s="34"/>
    </row>
    <row r="934" spans="19:29" ht="20.25" customHeight="1" x14ac:dyDescent="0.25">
      <c r="S934" s="5"/>
      <c r="AB934" s="34"/>
      <c r="AC934" s="34"/>
    </row>
    <row r="935" spans="19:29" ht="20.25" customHeight="1" x14ac:dyDescent="0.25">
      <c r="S935" s="5"/>
      <c r="AB935" s="34"/>
      <c r="AC935" s="34"/>
    </row>
    <row r="936" spans="19:29" ht="20.25" customHeight="1" x14ac:dyDescent="0.25">
      <c r="S936" s="5"/>
      <c r="AB936" s="34"/>
      <c r="AC936" s="34"/>
    </row>
    <row r="937" spans="19:29" ht="20.25" customHeight="1" x14ac:dyDescent="0.25">
      <c r="S937" s="5"/>
      <c r="AB937" s="34"/>
      <c r="AC937" s="34"/>
    </row>
    <row r="938" spans="19:29" ht="20.25" customHeight="1" x14ac:dyDescent="0.25">
      <c r="S938" s="5"/>
      <c r="AB938" s="34"/>
      <c r="AC938" s="34"/>
    </row>
    <row r="939" spans="19:29" ht="20.25" customHeight="1" x14ac:dyDescent="0.25">
      <c r="S939" s="5"/>
      <c r="AB939" s="34"/>
      <c r="AC939" s="34"/>
    </row>
    <row r="940" spans="19:29" ht="20.25" customHeight="1" x14ac:dyDescent="0.25">
      <c r="S940" s="5"/>
      <c r="AB940" s="34"/>
      <c r="AC940" s="34"/>
    </row>
    <row r="941" spans="19:29" ht="20.25" customHeight="1" x14ac:dyDescent="0.25">
      <c r="S941" s="5"/>
      <c r="AB941" s="34"/>
      <c r="AC941" s="34"/>
    </row>
    <row r="942" spans="19:29" ht="20.25" customHeight="1" x14ac:dyDescent="0.25">
      <c r="S942" s="5"/>
      <c r="AB942" s="34"/>
      <c r="AC942" s="34"/>
    </row>
    <row r="943" spans="19:29" ht="20.25" customHeight="1" x14ac:dyDescent="0.25">
      <c r="S943" s="5"/>
      <c r="AB943" s="34"/>
      <c r="AC943" s="34"/>
    </row>
    <row r="944" spans="19:29" ht="20.25" customHeight="1" x14ac:dyDescent="0.25">
      <c r="S944" s="5"/>
      <c r="AB944" s="34"/>
      <c r="AC944" s="34"/>
    </row>
    <row r="945" spans="19:29" ht="20.25" customHeight="1" x14ac:dyDescent="0.25">
      <c r="S945" s="5"/>
      <c r="AB945" s="34"/>
      <c r="AC945" s="34"/>
    </row>
    <row r="946" spans="19:29" ht="20.25" customHeight="1" x14ac:dyDescent="0.25">
      <c r="S946" s="5"/>
      <c r="AB946" s="34"/>
      <c r="AC946" s="34"/>
    </row>
    <row r="947" spans="19:29" ht="20.25" customHeight="1" x14ac:dyDescent="0.25">
      <c r="S947" s="5"/>
      <c r="AB947" s="34"/>
      <c r="AC947" s="34"/>
    </row>
    <row r="948" spans="19:29" ht="20.25" customHeight="1" x14ac:dyDescent="0.25">
      <c r="S948" s="5"/>
      <c r="AB948" s="34"/>
      <c r="AC948" s="34"/>
    </row>
    <row r="949" spans="19:29" ht="20.25" customHeight="1" x14ac:dyDescent="0.25">
      <c r="S949" s="5"/>
      <c r="AB949" s="34"/>
      <c r="AC949" s="34"/>
    </row>
    <row r="950" spans="19:29" ht="20.25" customHeight="1" x14ac:dyDescent="0.25">
      <c r="S950" s="5"/>
      <c r="AB950" s="34"/>
      <c r="AC950" s="34"/>
    </row>
    <row r="951" spans="19:29" ht="20.25" customHeight="1" x14ac:dyDescent="0.25">
      <c r="S951" s="5"/>
      <c r="AB951" s="34"/>
      <c r="AC951" s="34"/>
    </row>
    <row r="952" spans="19:29" ht="20.25" customHeight="1" x14ac:dyDescent="0.25">
      <c r="S952" s="5"/>
      <c r="AB952" s="34"/>
      <c r="AC952" s="34"/>
    </row>
    <row r="953" spans="19:29" ht="20.25" customHeight="1" x14ac:dyDescent="0.25">
      <c r="S953" s="5"/>
      <c r="AB953" s="34"/>
      <c r="AC953" s="34"/>
    </row>
    <row r="954" spans="19:29" ht="20.25" customHeight="1" x14ac:dyDescent="0.25">
      <c r="S954" s="5"/>
      <c r="AB954" s="34"/>
      <c r="AC954" s="34"/>
    </row>
    <row r="955" spans="19:29" ht="20.25" customHeight="1" x14ac:dyDescent="0.25">
      <c r="S955" s="5"/>
      <c r="AB955" s="34"/>
      <c r="AC955" s="34"/>
    </row>
    <row r="956" spans="19:29" ht="20.25" customHeight="1" x14ac:dyDescent="0.25">
      <c r="S956" s="5"/>
      <c r="AB956" s="34"/>
      <c r="AC956" s="34"/>
    </row>
    <row r="957" spans="19:29" ht="20.25" customHeight="1" x14ac:dyDescent="0.25">
      <c r="S957" s="5"/>
      <c r="AB957" s="34"/>
      <c r="AC957" s="34"/>
    </row>
    <row r="958" spans="19:29" ht="20.25" customHeight="1" x14ac:dyDescent="0.25">
      <c r="S958" s="5"/>
      <c r="AB958" s="34"/>
      <c r="AC958" s="34"/>
    </row>
    <row r="959" spans="19:29" ht="20.25" customHeight="1" x14ac:dyDescent="0.25">
      <c r="S959" s="5"/>
      <c r="AB959" s="34"/>
      <c r="AC959" s="34"/>
    </row>
    <row r="960" spans="19:29" ht="20.25" customHeight="1" x14ac:dyDescent="0.25">
      <c r="S960" s="5"/>
      <c r="AB960" s="34"/>
      <c r="AC960" s="34"/>
    </row>
    <row r="961" spans="19:29" ht="20.25" customHeight="1" x14ac:dyDescent="0.25">
      <c r="S961" s="5"/>
      <c r="AB961" s="34"/>
      <c r="AC961" s="34"/>
    </row>
    <row r="962" spans="19:29" ht="20.25" customHeight="1" x14ac:dyDescent="0.25">
      <c r="S962" s="5"/>
      <c r="AB962" s="34"/>
      <c r="AC962" s="34"/>
    </row>
    <row r="963" spans="19:29" ht="20.25" customHeight="1" x14ac:dyDescent="0.25">
      <c r="S963" s="5"/>
      <c r="AB963" s="34"/>
      <c r="AC963" s="34"/>
    </row>
    <row r="964" spans="19:29" ht="20.25" customHeight="1" x14ac:dyDescent="0.25">
      <c r="S964" s="5"/>
      <c r="AB964" s="34"/>
      <c r="AC964" s="34"/>
    </row>
    <row r="965" spans="19:29" ht="20.25" customHeight="1" x14ac:dyDescent="0.25">
      <c r="S965" s="5"/>
      <c r="AB965" s="34"/>
      <c r="AC965" s="34"/>
    </row>
    <row r="966" spans="19:29" ht="20.25" customHeight="1" x14ac:dyDescent="0.25">
      <c r="S966" s="5"/>
      <c r="AB966" s="34"/>
      <c r="AC966" s="34"/>
    </row>
    <row r="967" spans="19:29" ht="20.25" customHeight="1" x14ac:dyDescent="0.25">
      <c r="S967" s="5"/>
      <c r="AB967" s="34"/>
      <c r="AC967" s="34"/>
    </row>
    <row r="968" spans="19:29" ht="20.25" customHeight="1" x14ac:dyDescent="0.25">
      <c r="S968" s="5"/>
      <c r="AB968" s="34"/>
      <c r="AC968" s="34"/>
    </row>
    <row r="969" spans="19:29" ht="20.25" customHeight="1" x14ac:dyDescent="0.25">
      <c r="S969" s="5"/>
      <c r="AB969" s="34"/>
      <c r="AC969" s="34"/>
    </row>
    <row r="970" spans="19:29" ht="20.25" customHeight="1" x14ac:dyDescent="0.25">
      <c r="S970" s="5"/>
      <c r="AB970" s="34"/>
      <c r="AC970" s="34"/>
    </row>
    <row r="971" spans="19:29" ht="20.25" customHeight="1" x14ac:dyDescent="0.25">
      <c r="S971" s="5"/>
      <c r="AB971" s="34"/>
      <c r="AC971" s="34"/>
    </row>
    <row r="972" spans="19:29" ht="20.25" customHeight="1" x14ac:dyDescent="0.25">
      <c r="S972" s="5"/>
      <c r="AB972" s="34"/>
      <c r="AC972" s="34"/>
    </row>
    <row r="973" spans="19:29" ht="20.25" customHeight="1" x14ac:dyDescent="0.25">
      <c r="S973" s="5"/>
      <c r="AB973" s="34"/>
      <c r="AC973" s="34"/>
    </row>
    <row r="974" spans="19:29" ht="20.25" customHeight="1" x14ac:dyDescent="0.25">
      <c r="S974" s="5"/>
      <c r="AB974" s="34"/>
      <c r="AC974" s="34"/>
    </row>
    <row r="975" spans="19:29" ht="20.25" customHeight="1" x14ac:dyDescent="0.25">
      <c r="S975" s="5"/>
      <c r="AB975" s="34"/>
      <c r="AC975" s="34"/>
    </row>
    <row r="976" spans="19:29" ht="20.25" customHeight="1" x14ac:dyDescent="0.25">
      <c r="S976" s="5"/>
      <c r="AB976" s="34"/>
      <c r="AC976" s="34"/>
    </row>
    <row r="977" spans="19:29" ht="20.25" customHeight="1" x14ac:dyDescent="0.25">
      <c r="S977" s="5"/>
      <c r="AB977" s="34"/>
      <c r="AC977" s="34"/>
    </row>
    <row r="978" spans="19:29" ht="20.25" customHeight="1" x14ac:dyDescent="0.25">
      <c r="S978" s="5"/>
      <c r="AB978" s="34"/>
      <c r="AC978" s="34"/>
    </row>
    <row r="979" spans="19:29" ht="20.25" customHeight="1" x14ac:dyDescent="0.25">
      <c r="S979" s="5"/>
      <c r="AB979" s="34"/>
      <c r="AC979" s="34"/>
    </row>
    <row r="980" spans="19:29" ht="20.25" customHeight="1" x14ac:dyDescent="0.25">
      <c r="S980" s="5"/>
      <c r="AB980" s="34"/>
      <c r="AC980" s="34"/>
    </row>
    <row r="981" spans="19:29" ht="20.25" customHeight="1" x14ac:dyDescent="0.25">
      <c r="S981" s="5"/>
      <c r="AB981" s="34"/>
      <c r="AC981" s="34"/>
    </row>
    <row r="982" spans="19:29" ht="20.25" customHeight="1" x14ac:dyDescent="0.25">
      <c r="S982" s="5"/>
      <c r="AB982" s="34"/>
      <c r="AC982" s="34"/>
    </row>
    <row r="983" spans="19:29" ht="20.25" customHeight="1" x14ac:dyDescent="0.25">
      <c r="S983" s="5"/>
      <c r="AB983" s="34"/>
      <c r="AC983" s="34"/>
    </row>
    <row r="984" spans="19:29" ht="20.25" customHeight="1" x14ac:dyDescent="0.25">
      <c r="S984" s="5"/>
      <c r="AB984" s="34"/>
      <c r="AC984" s="34"/>
    </row>
    <row r="985" spans="19:29" ht="20.25" customHeight="1" x14ac:dyDescent="0.25">
      <c r="S985" s="5"/>
      <c r="AB985" s="34"/>
      <c r="AC985" s="34"/>
    </row>
    <row r="986" spans="19:29" ht="20.25" customHeight="1" x14ac:dyDescent="0.25">
      <c r="S986" s="5"/>
      <c r="AB986" s="34"/>
      <c r="AC986" s="34"/>
    </row>
    <row r="987" spans="19:29" ht="20.25" customHeight="1" x14ac:dyDescent="0.25">
      <c r="S987" s="5"/>
      <c r="AB987" s="34"/>
      <c r="AC987" s="34"/>
    </row>
    <row r="988" spans="19:29" ht="20.25" customHeight="1" x14ac:dyDescent="0.25">
      <c r="S988" s="5"/>
      <c r="AB988" s="34"/>
      <c r="AC988" s="34"/>
    </row>
    <row r="989" spans="19:29" ht="20.25" customHeight="1" x14ac:dyDescent="0.25">
      <c r="S989" s="5"/>
      <c r="AB989" s="34"/>
      <c r="AC989" s="34"/>
    </row>
    <row r="990" spans="19:29" ht="20.25" customHeight="1" x14ac:dyDescent="0.25">
      <c r="S990" s="5"/>
      <c r="AB990" s="34"/>
      <c r="AC990" s="34"/>
    </row>
    <row r="991" spans="19:29" ht="20.25" customHeight="1" x14ac:dyDescent="0.25">
      <c r="S991" s="5"/>
      <c r="AB991" s="34"/>
      <c r="AC991" s="34"/>
    </row>
    <row r="992" spans="19:29" ht="20.25" customHeight="1" x14ac:dyDescent="0.25">
      <c r="S992" s="5"/>
      <c r="AB992" s="34"/>
      <c r="AC992" s="34"/>
    </row>
    <row r="993" spans="19:29" ht="20.25" customHeight="1" x14ac:dyDescent="0.25">
      <c r="S993" s="5"/>
      <c r="AB993" s="34"/>
      <c r="AC993" s="34"/>
    </row>
    <row r="994" spans="19:29" ht="20.25" customHeight="1" x14ac:dyDescent="0.25">
      <c r="S994" s="5"/>
      <c r="AB994" s="34"/>
      <c r="AC994" s="34"/>
    </row>
    <row r="995" spans="19:29" ht="20.25" customHeight="1" x14ac:dyDescent="0.25">
      <c r="S995" s="5"/>
      <c r="AB995" s="34"/>
      <c r="AC995" s="34"/>
    </row>
    <row r="996" spans="19:29" ht="20.25" customHeight="1" x14ac:dyDescent="0.25">
      <c r="S996" s="5"/>
      <c r="AB996" s="34"/>
      <c r="AC996" s="34"/>
    </row>
    <row r="997" spans="19:29" ht="20.25" customHeight="1" x14ac:dyDescent="0.25">
      <c r="S997" s="5"/>
      <c r="AB997" s="34"/>
      <c r="AC997" s="34"/>
    </row>
    <row r="998" spans="19:29" ht="20.25" customHeight="1" x14ac:dyDescent="0.25">
      <c r="S998" s="5"/>
      <c r="AB998" s="34"/>
      <c r="AC998" s="34"/>
    </row>
    <row r="999" spans="19:29" ht="20.25" customHeight="1" x14ac:dyDescent="0.25">
      <c r="S999" s="5"/>
      <c r="AB999" s="34"/>
      <c r="AC999" s="34"/>
    </row>
    <row r="1000" spans="19:29" ht="20.25" customHeight="1" x14ac:dyDescent="0.25">
      <c r="S1000" s="5"/>
      <c r="AB1000" s="34"/>
      <c r="AC1000" s="34"/>
    </row>
    <row r="1001" spans="19:29" ht="20.25" customHeight="1" x14ac:dyDescent="0.25">
      <c r="S1001" s="5"/>
      <c r="AB1001" s="34"/>
      <c r="AC1001" s="34"/>
    </row>
    <row r="1002" spans="19:29" ht="20.25" customHeight="1" x14ac:dyDescent="0.25">
      <c r="S1002" s="5"/>
      <c r="AB1002" s="34"/>
      <c r="AC1002" s="34"/>
    </row>
    <row r="1003" spans="19:29" ht="20.25" customHeight="1" x14ac:dyDescent="0.25">
      <c r="S1003" s="5"/>
      <c r="AB1003" s="34"/>
      <c r="AC1003" s="34"/>
    </row>
    <row r="1004" spans="19:29" ht="20.25" customHeight="1" x14ac:dyDescent="0.25">
      <c r="S1004" s="5"/>
      <c r="AB1004" s="34"/>
      <c r="AC1004" s="34"/>
    </row>
    <row r="1005" spans="19:29" ht="20.25" customHeight="1" x14ac:dyDescent="0.25">
      <c r="S1005" s="5"/>
      <c r="AB1005" s="34"/>
      <c r="AC1005" s="34"/>
    </row>
    <row r="1006" spans="19:29" ht="20.25" customHeight="1" x14ac:dyDescent="0.25">
      <c r="S1006" s="5"/>
      <c r="AB1006" s="34"/>
      <c r="AC1006" s="34"/>
    </row>
    <row r="1007" spans="19:29" ht="20.25" customHeight="1" x14ac:dyDescent="0.25">
      <c r="S1007" s="5"/>
      <c r="AB1007" s="34"/>
      <c r="AC1007" s="34"/>
    </row>
    <row r="1008" spans="19:29" ht="20.25" customHeight="1" x14ac:dyDescent="0.25">
      <c r="S1008" s="5"/>
      <c r="AB1008" s="34"/>
      <c r="AC1008" s="34"/>
    </row>
    <row r="1009" spans="19:29" ht="20.25" customHeight="1" x14ac:dyDescent="0.25">
      <c r="S1009" s="5"/>
      <c r="AB1009" s="34"/>
      <c r="AC1009" s="34"/>
    </row>
    <row r="1010" spans="19:29" ht="20.25" customHeight="1" x14ac:dyDescent="0.25">
      <c r="S1010" s="5"/>
      <c r="AB1010" s="34"/>
      <c r="AC1010" s="34"/>
    </row>
    <row r="1011" spans="19:29" ht="20.25" customHeight="1" x14ac:dyDescent="0.25">
      <c r="S1011" s="5"/>
      <c r="AB1011" s="34"/>
      <c r="AC1011" s="34"/>
    </row>
    <row r="1012" spans="19:29" ht="20.25" customHeight="1" x14ac:dyDescent="0.25">
      <c r="S1012" s="5"/>
      <c r="AB1012" s="34"/>
      <c r="AC1012" s="34"/>
    </row>
    <row r="1013" spans="19:29" ht="20.25" customHeight="1" x14ac:dyDescent="0.25">
      <c r="S1013" s="5"/>
      <c r="AB1013" s="34"/>
      <c r="AC1013" s="34"/>
    </row>
    <row r="1014" spans="19:29" ht="20.25" customHeight="1" x14ac:dyDescent="0.25">
      <c r="S1014" s="5"/>
      <c r="AB1014" s="34"/>
      <c r="AC1014" s="34"/>
    </row>
    <row r="1015" spans="19:29" ht="20.25" customHeight="1" x14ac:dyDescent="0.25">
      <c r="S1015" s="5"/>
      <c r="AB1015" s="34"/>
      <c r="AC1015" s="34"/>
    </row>
    <row r="1016" spans="19:29" ht="20.25" customHeight="1" x14ac:dyDescent="0.25">
      <c r="S1016" s="5"/>
      <c r="AB1016" s="34"/>
      <c r="AC1016" s="34"/>
    </row>
    <row r="1017" spans="19:29" ht="20.25" customHeight="1" x14ac:dyDescent="0.25">
      <c r="S1017" s="5"/>
      <c r="AB1017" s="34"/>
      <c r="AC1017" s="34"/>
    </row>
    <row r="1018" spans="19:29" ht="20.25" customHeight="1" x14ac:dyDescent="0.25">
      <c r="S1018" s="5"/>
      <c r="AB1018" s="34"/>
      <c r="AC1018" s="34"/>
    </row>
    <row r="1019" spans="19:29" ht="20.25" customHeight="1" x14ac:dyDescent="0.25">
      <c r="S1019" s="5"/>
      <c r="AB1019" s="34"/>
      <c r="AC1019" s="34"/>
    </row>
    <row r="1020" spans="19:29" ht="20.25" customHeight="1" x14ac:dyDescent="0.25">
      <c r="S1020" s="5"/>
      <c r="AB1020" s="34"/>
      <c r="AC1020" s="34"/>
    </row>
    <row r="1021" spans="19:29" ht="20.25" customHeight="1" x14ac:dyDescent="0.25">
      <c r="S1021" s="5"/>
      <c r="AB1021" s="34"/>
      <c r="AC1021" s="34"/>
    </row>
    <row r="1022" spans="19:29" ht="20.25" customHeight="1" x14ac:dyDescent="0.25">
      <c r="S1022" s="5"/>
      <c r="AB1022" s="34"/>
      <c r="AC1022" s="34"/>
    </row>
    <row r="1023" spans="19:29" ht="20.25" customHeight="1" x14ac:dyDescent="0.25">
      <c r="S1023" s="5"/>
      <c r="AB1023" s="34"/>
      <c r="AC1023" s="34"/>
    </row>
    <row r="1024" spans="19:29" ht="20.25" customHeight="1" x14ac:dyDescent="0.25">
      <c r="S1024" s="5"/>
      <c r="AB1024" s="34"/>
      <c r="AC1024" s="34"/>
    </row>
    <row r="1025" spans="19:29" ht="20.25" customHeight="1" x14ac:dyDescent="0.25">
      <c r="S1025" s="5"/>
      <c r="AB1025" s="34"/>
      <c r="AC1025" s="34"/>
    </row>
    <row r="1026" spans="19:29" ht="20.25" customHeight="1" x14ac:dyDescent="0.25">
      <c r="S1026" s="5"/>
      <c r="AB1026" s="34"/>
      <c r="AC1026" s="34"/>
    </row>
    <row r="1027" spans="19:29" ht="20.25" customHeight="1" x14ac:dyDescent="0.25">
      <c r="S1027" s="5"/>
      <c r="AB1027" s="34"/>
      <c r="AC1027" s="34"/>
    </row>
    <row r="1028" spans="19:29" ht="20.25" customHeight="1" x14ac:dyDescent="0.25">
      <c r="S1028" s="5"/>
      <c r="AB1028" s="34"/>
      <c r="AC1028" s="34"/>
    </row>
    <row r="1029" spans="19:29" ht="20.25" customHeight="1" x14ac:dyDescent="0.25">
      <c r="S1029" s="5"/>
      <c r="AB1029" s="34"/>
      <c r="AC1029" s="34"/>
    </row>
    <row r="1030" spans="19:29" ht="20.25" customHeight="1" x14ac:dyDescent="0.25">
      <c r="S1030" s="5"/>
      <c r="AB1030" s="34"/>
      <c r="AC1030" s="34"/>
    </row>
    <row r="1031" spans="19:29" ht="20.25" customHeight="1" x14ac:dyDescent="0.25">
      <c r="S1031" s="5"/>
      <c r="AB1031" s="34"/>
      <c r="AC1031" s="34"/>
    </row>
    <row r="1032" spans="19:29" ht="20.25" customHeight="1" x14ac:dyDescent="0.25">
      <c r="S1032" s="5"/>
      <c r="AB1032" s="34"/>
      <c r="AC1032" s="34"/>
    </row>
    <row r="1033" spans="19:29" ht="20.25" customHeight="1" x14ac:dyDescent="0.25">
      <c r="S1033" s="5"/>
      <c r="AB1033" s="34"/>
      <c r="AC1033" s="34"/>
    </row>
    <row r="1034" spans="19:29" ht="20.25" customHeight="1" x14ac:dyDescent="0.25">
      <c r="S1034" s="5"/>
      <c r="AB1034" s="34"/>
      <c r="AC1034" s="34"/>
    </row>
    <row r="1035" spans="19:29" ht="20.25" customHeight="1" x14ac:dyDescent="0.25">
      <c r="S1035" s="5"/>
      <c r="AB1035" s="34"/>
      <c r="AC1035" s="34"/>
    </row>
    <row r="1036" spans="19:29" ht="20.25" customHeight="1" x14ac:dyDescent="0.25">
      <c r="S1036" s="5"/>
      <c r="AB1036" s="34"/>
      <c r="AC1036" s="34"/>
    </row>
    <row r="1037" spans="19:29" ht="20.25" customHeight="1" x14ac:dyDescent="0.25">
      <c r="S1037" s="5"/>
      <c r="AB1037" s="34"/>
      <c r="AC1037" s="34"/>
    </row>
    <row r="1038" spans="19:29" ht="20.25" customHeight="1" x14ac:dyDescent="0.25">
      <c r="S1038" s="5"/>
      <c r="AB1038" s="34"/>
      <c r="AC1038" s="34"/>
    </row>
    <row r="1039" spans="19:29" ht="20.25" customHeight="1" x14ac:dyDescent="0.25">
      <c r="S1039" s="5"/>
      <c r="AB1039" s="34"/>
      <c r="AC1039" s="34"/>
    </row>
    <row r="1040" spans="19:29" ht="20.25" customHeight="1" x14ac:dyDescent="0.25">
      <c r="S1040" s="5"/>
      <c r="AB1040" s="34"/>
      <c r="AC1040" s="34"/>
    </row>
    <row r="1041" spans="19:29" ht="20.25" customHeight="1" x14ac:dyDescent="0.25">
      <c r="S1041" s="5"/>
      <c r="AB1041" s="34"/>
      <c r="AC1041" s="34"/>
    </row>
    <row r="1042" spans="19:29" ht="20.25" customHeight="1" x14ac:dyDescent="0.25">
      <c r="S1042" s="5"/>
      <c r="AB1042" s="34"/>
      <c r="AC1042" s="34"/>
    </row>
    <row r="1043" spans="19:29" ht="20.25" customHeight="1" x14ac:dyDescent="0.25">
      <c r="S1043" s="5"/>
      <c r="AB1043" s="34"/>
      <c r="AC1043" s="34"/>
    </row>
    <row r="1044" spans="19:29" ht="20.25" customHeight="1" x14ac:dyDescent="0.25">
      <c r="S1044" s="5"/>
      <c r="AB1044" s="34"/>
      <c r="AC1044" s="34"/>
    </row>
    <row r="1045" spans="19:29" ht="20.25" customHeight="1" x14ac:dyDescent="0.25">
      <c r="S1045" s="5"/>
      <c r="AB1045" s="34"/>
      <c r="AC1045" s="34"/>
    </row>
    <row r="1046" spans="19:29" ht="20.25" customHeight="1" x14ac:dyDescent="0.25">
      <c r="S1046" s="5"/>
      <c r="AB1046" s="34"/>
      <c r="AC1046" s="34"/>
    </row>
    <row r="1047" spans="19:29" ht="20.25" customHeight="1" x14ac:dyDescent="0.25">
      <c r="S1047" s="5"/>
      <c r="AB1047" s="34"/>
      <c r="AC1047" s="34"/>
    </row>
    <row r="1048" spans="19:29" ht="20.25" customHeight="1" x14ac:dyDescent="0.25">
      <c r="S1048" s="5"/>
      <c r="AB1048" s="34"/>
      <c r="AC1048" s="34"/>
    </row>
    <row r="1049" spans="19:29" ht="20.25" customHeight="1" x14ac:dyDescent="0.25">
      <c r="S1049" s="5"/>
      <c r="AB1049" s="34"/>
      <c r="AC1049" s="34"/>
    </row>
    <row r="1050" spans="19:29" ht="20.25" customHeight="1" x14ac:dyDescent="0.25">
      <c r="S1050" s="5"/>
      <c r="AB1050" s="34"/>
      <c r="AC1050" s="34"/>
    </row>
    <row r="1051" spans="19:29" ht="20.25" customHeight="1" x14ac:dyDescent="0.25">
      <c r="S1051" s="5"/>
      <c r="AB1051" s="34"/>
      <c r="AC1051" s="34"/>
    </row>
    <row r="1052" spans="19:29" ht="20.25" customHeight="1" x14ac:dyDescent="0.25">
      <c r="S1052" s="5"/>
      <c r="AB1052" s="34"/>
      <c r="AC1052" s="34"/>
    </row>
    <row r="1053" spans="19:29" ht="20.25" customHeight="1" x14ac:dyDescent="0.25">
      <c r="S1053" s="5"/>
      <c r="AB1053" s="34"/>
      <c r="AC1053" s="34"/>
    </row>
    <row r="1054" spans="19:29" ht="20.25" customHeight="1" x14ac:dyDescent="0.25">
      <c r="S1054" s="5"/>
      <c r="AB1054" s="34"/>
      <c r="AC1054" s="34"/>
    </row>
    <row r="1055" spans="19:29" ht="20.25" customHeight="1" x14ac:dyDescent="0.25">
      <c r="S1055" s="5"/>
      <c r="AB1055" s="34"/>
      <c r="AC1055" s="34"/>
    </row>
    <row r="1056" spans="19:29" ht="20.25" customHeight="1" x14ac:dyDescent="0.25">
      <c r="S1056" s="5"/>
      <c r="AB1056" s="34"/>
      <c r="AC1056" s="34"/>
    </row>
    <row r="1057" spans="19:29" ht="20.25" customHeight="1" x14ac:dyDescent="0.25">
      <c r="S1057" s="5"/>
      <c r="AB1057" s="34"/>
      <c r="AC1057" s="34"/>
    </row>
    <row r="1058" spans="19:29" ht="20.25" customHeight="1" x14ac:dyDescent="0.25">
      <c r="S1058" s="5"/>
      <c r="AB1058" s="34"/>
      <c r="AC1058" s="34"/>
    </row>
    <row r="1059" spans="19:29" ht="20.25" customHeight="1" x14ac:dyDescent="0.25">
      <c r="S1059" s="5"/>
      <c r="AB1059" s="34"/>
      <c r="AC1059" s="34"/>
    </row>
    <row r="1060" spans="19:29" ht="20.25" customHeight="1" x14ac:dyDescent="0.25">
      <c r="S1060" s="5"/>
      <c r="AB1060" s="34"/>
      <c r="AC1060" s="34"/>
    </row>
    <row r="1061" spans="19:29" ht="20.25" customHeight="1" x14ac:dyDescent="0.25">
      <c r="S1061" s="5"/>
      <c r="AB1061" s="34"/>
      <c r="AC1061" s="34"/>
    </row>
    <row r="1062" spans="19:29" ht="20.25" customHeight="1" x14ac:dyDescent="0.25">
      <c r="S1062" s="5"/>
      <c r="AB1062" s="34"/>
      <c r="AC1062" s="34"/>
    </row>
    <row r="1063" spans="19:29" ht="20.25" customHeight="1" x14ac:dyDescent="0.25">
      <c r="S1063" s="5"/>
      <c r="AB1063" s="34"/>
      <c r="AC1063" s="34"/>
    </row>
    <row r="1064" spans="19:29" ht="20.25" customHeight="1" x14ac:dyDescent="0.25">
      <c r="S1064" s="5"/>
      <c r="AB1064" s="34"/>
      <c r="AC1064" s="34"/>
    </row>
    <row r="1065" spans="19:29" ht="20.25" customHeight="1" x14ac:dyDescent="0.25">
      <c r="S1065" s="5"/>
      <c r="AB1065" s="34"/>
      <c r="AC1065" s="34"/>
    </row>
    <row r="1066" spans="19:29" ht="20.25" customHeight="1" x14ac:dyDescent="0.25">
      <c r="S1066" s="5"/>
      <c r="AB1066" s="34"/>
      <c r="AC1066" s="34"/>
    </row>
    <row r="1067" spans="19:29" ht="20.25" customHeight="1" x14ac:dyDescent="0.25">
      <c r="S1067" s="5"/>
      <c r="AB1067" s="34"/>
      <c r="AC1067" s="34"/>
    </row>
    <row r="1068" spans="19:29" ht="20.25" customHeight="1" x14ac:dyDescent="0.25">
      <c r="S1068" s="5"/>
      <c r="AB1068" s="34"/>
      <c r="AC1068" s="34"/>
    </row>
    <row r="1069" spans="19:29" ht="20.25" customHeight="1" x14ac:dyDescent="0.25">
      <c r="S1069" s="5"/>
      <c r="AB1069" s="34"/>
      <c r="AC1069" s="34"/>
    </row>
    <row r="1070" spans="19:29" ht="20.25" customHeight="1" x14ac:dyDescent="0.25">
      <c r="S1070" s="5"/>
      <c r="AB1070" s="34"/>
      <c r="AC1070" s="34"/>
    </row>
    <row r="1071" spans="19:29" ht="20.25" customHeight="1" x14ac:dyDescent="0.25">
      <c r="S1071" s="5"/>
      <c r="AB1071" s="34"/>
      <c r="AC1071" s="34"/>
    </row>
    <row r="1072" spans="19:29" ht="20.25" customHeight="1" x14ac:dyDescent="0.25">
      <c r="S1072" s="5"/>
      <c r="AB1072" s="34"/>
      <c r="AC1072" s="34"/>
    </row>
    <row r="1073" spans="19:29" ht="20.25" customHeight="1" x14ac:dyDescent="0.25">
      <c r="S1073" s="5"/>
      <c r="AB1073" s="34"/>
      <c r="AC1073" s="34"/>
    </row>
    <row r="1074" spans="19:29" ht="20.25" customHeight="1" x14ac:dyDescent="0.25">
      <c r="S1074" s="5"/>
      <c r="AB1074" s="34"/>
      <c r="AC1074" s="34"/>
    </row>
    <row r="1075" spans="19:29" ht="20.25" customHeight="1" x14ac:dyDescent="0.25">
      <c r="S1075" s="5"/>
      <c r="AB1075" s="34"/>
      <c r="AC1075" s="34"/>
    </row>
    <row r="1076" spans="19:29" ht="20.25" customHeight="1" x14ac:dyDescent="0.25">
      <c r="S1076" s="5"/>
      <c r="AB1076" s="34"/>
      <c r="AC1076" s="34"/>
    </row>
    <row r="1077" spans="19:29" ht="20.25" customHeight="1" x14ac:dyDescent="0.25">
      <c r="S1077" s="5"/>
      <c r="AB1077" s="34"/>
      <c r="AC1077" s="34"/>
    </row>
    <row r="1078" spans="19:29" ht="20.25" customHeight="1" x14ac:dyDescent="0.25">
      <c r="S1078" s="5"/>
      <c r="AB1078" s="34"/>
      <c r="AC1078" s="34"/>
    </row>
    <row r="1079" spans="19:29" ht="20.25" customHeight="1" x14ac:dyDescent="0.25">
      <c r="S1079" s="5"/>
      <c r="AB1079" s="34"/>
      <c r="AC1079" s="34"/>
    </row>
    <row r="1080" spans="19:29" ht="20.25" customHeight="1" x14ac:dyDescent="0.25">
      <c r="S1080" s="5"/>
      <c r="AB1080" s="34"/>
      <c r="AC1080" s="34"/>
    </row>
    <row r="1081" spans="19:29" ht="20.25" customHeight="1" x14ac:dyDescent="0.25">
      <c r="S1081" s="5"/>
      <c r="AB1081" s="34"/>
      <c r="AC1081" s="34"/>
    </row>
    <row r="1082" spans="19:29" ht="20.25" customHeight="1" x14ac:dyDescent="0.25">
      <c r="S1082" s="5"/>
      <c r="AB1082" s="34"/>
      <c r="AC1082" s="34"/>
    </row>
    <row r="1083" spans="19:29" ht="20.25" customHeight="1" x14ac:dyDescent="0.25">
      <c r="S1083" s="5"/>
      <c r="AB1083" s="34"/>
      <c r="AC1083" s="34"/>
    </row>
    <row r="1084" spans="19:29" ht="20.25" customHeight="1" x14ac:dyDescent="0.25">
      <c r="S1084" s="5"/>
      <c r="AB1084" s="34"/>
      <c r="AC1084" s="34"/>
    </row>
    <row r="1085" spans="19:29" ht="20.25" customHeight="1" x14ac:dyDescent="0.25">
      <c r="S1085" s="5"/>
      <c r="AB1085" s="34"/>
      <c r="AC1085" s="34"/>
    </row>
    <row r="1086" spans="19:29" ht="20.25" customHeight="1" x14ac:dyDescent="0.25">
      <c r="S1086" s="5"/>
      <c r="AB1086" s="34"/>
      <c r="AC1086" s="34"/>
    </row>
    <row r="1087" spans="19:29" ht="20.25" customHeight="1" x14ac:dyDescent="0.25">
      <c r="S1087" s="5"/>
      <c r="AB1087" s="34"/>
      <c r="AC1087" s="34"/>
    </row>
    <row r="1088" spans="19:29" ht="20.25" customHeight="1" x14ac:dyDescent="0.25">
      <c r="S1088" s="5"/>
      <c r="AB1088" s="34"/>
      <c r="AC1088" s="34"/>
    </row>
    <row r="1089" spans="19:29" ht="20.25" customHeight="1" x14ac:dyDescent="0.25">
      <c r="S1089" s="5"/>
      <c r="AB1089" s="34"/>
      <c r="AC1089" s="34"/>
    </row>
    <row r="1090" spans="19:29" ht="20.25" customHeight="1" x14ac:dyDescent="0.25">
      <c r="S1090" s="5"/>
      <c r="AB1090" s="34"/>
      <c r="AC1090" s="34"/>
    </row>
    <row r="1091" spans="19:29" ht="20.25" customHeight="1" x14ac:dyDescent="0.25">
      <c r="S1091" s="5"/>
      <c r="AB1091" s="34"/>
      <c r="AC1091" s="34"/>
    </row>
    <row r="1092" spans="19:29" ht="20.25" customHeight="1" x14ac:dyDescent="0.25">
      <c r="S1092" s="5"/>
      <c r="AB1092" s="34"/>
      <c r="AC1092" s="34"/>
    </row>
    <row r="1093" spans="19:29" ht="20.25" customHeight="1" x14ac:dyDescent="0.25">
      <c r="S1093" s="5"/>
      <c r="AB1093" s="34"/>
      <c r="AC1093" s="34"/>
    </row>
    <row r="1094" spans="19:29" ht="20.25" customHeight="1" x14ac:dyDescent="0.25">
      <c r="S1094" s="5"/>
      <c r="AB1094" s="34"/>
      <c r="AC1094" s="34"/>
    </row>
    <row r="1095" spans="19:29" ht="20.25" customHeight="1" x14ac:dyDescent="0.25">
      <c r="S1095" s="5"/>
      <c r="AB1095" s="34"/>
      <c r="AC1095" s="34"/>
    </row>
    <row r="1096" spans="19:29" ht="20.25" customHeight="1" x14ac:dyDescent="0.25">
      <c r="S1096" s="5"/>
      <c r="AB1096" s="34"/>
      <c r="AC1096" s="34"/>
    </row>
    <row r="1097" spans="19:29" ht="20.25" customHeight="1" x14ac:dyDescent="0.25">
      <c r="S1097" s="5"/>
      <c r="AB1097" s="34"/>
      <c r="AC1097" s="34"/>
    </row>
    <row r="1098" spans="19:29" ht="20.25" customHeight="1" x14ac:dyDescent="0.25">
      <c r="S1098" s="5"/>
      <c r="AB1098" s="34"/>
      <c r="AC1098" s="34"/>
    </row>
    <row r="1099" spans="19:29" ht="20.25" customHeight="1" x14ac:dyDescent="0.25">
      <c r="S1099" s="5"/>
      <c r="AB1099" s="34"/>
      <c r="AC1099" s="34"/>
    </row>
    <row r="1100" spans="19:29" ht="20.25" customHeight="1" x14ac:dyDescent="0.25">
      <c r="S1100" s="5"/>
      <c r="AB1100" s="34"/>
      <c r="AC1100" s="34"/>
    </row>
    <row r="1101" spans="19:29" ht="20.25" customHeight="1" x14ac:dyDescent="0.25">
      <c r="S1101" s="5"/>
      <c r="AB1101" s="34"/>
      <c r="AC1101" s="34"/>
    </row>
    <row r="1102" spans="19:29" ht="20.25" customHeight="1" x14ac:dyDescent="0.25">
      <c r="S1102" s="5"/>
      <c r="AB1102" s="34"/>
      <c r="AC1102" s="34"/>
    </row>
    <row r="1103" spans="19:29" ht="20.25" customHeight="1" x14ac:dyDescent="0.25">
      <c r="S1103" s="5"/>
      <c r="AB1103" s="34"/>
      <c r="AC1103" s="34"/>
    </row>
    <row r="1104" spans="19:29" ht="20.25" customHeight="1" x14ac:dyDescent="0.25">
      <c r="S1104" s="5"/>
      <c r="AB1104" s="34"/>
      <c r="AC1104" s="34"/>
    </row>
    <row r="1105" spans="19:29" ht="20.25" customHeight="1" x14ac:dyDescent="0.25">
      <c r="S1105" s="5"/>
      <c r="AB1105" s="34"/>
      <c r="AC1105" s="34"/>
    </row>
    <row r="1106" spans="19:29" ht="20.25" customHeight="1" x14ac:dyDescent="0.25">
      <c r="S1106" s="5"/>
      <c r="AB1106" s="34"/>
      <c r="AC1106" s="34"/>
    </row>
    <row r="1107" spans="19:29" ht="20.25" customHeight="1" x14ac:dyDescent="0.25">
      <c r="S1107" s="5"/>
      <c r="AB1107" s="34"/>
      <c r="AC1107" s="34"/>
    </row>
    <row r="1108" spans="19:29" ht="20.25" customHeight="1" x14ac:dyDescent="0.25">
      <c r="S1108" s="5"/>
      <c r="AB1108" s="34"/>
      <c r="AC1108" s="34"/>
    </row>
    <row r="1109" spans="19:29" ht="20.25" customHeight="1" x14ac:dyDescent="0.25">
      <c r="S1109" s="5"/>
      <c r="AB1109" s="34"/>
      <c r="AC1109" s="34"/>
    </row>
    <row r="1110" spans="19:29" ht="20.25" customHeight="1" x14ac:dyDescent="0.25">
      <c r="S1110" s="5"/>
      <c r="AB1110" s="34"/>
      <c r="AC1110" s="34"/>
    </row>
    <row r="1111" spans="19:29" ht="20.25" customHeight="1" x14ac:dyDescent="0.25">
      <c r="S1111" s="5"/>
      <c r="AB1111" s="34"/>
      <c r="AC1111" s="34"/>
    </row>
    <row r="1112" spans="19:29" ht="20.25" customHeight="1" x14ac:dyDescent="0.25">
      <c r="S1112" s="5"/>
      <c r="AB1112" s="34"/>
      <c r="AC1112" s="34"/>
    </row>
    <row r="1113" spans="19:29" ht="20.25" customHeight="1" x14ac:dyDescent="0.25">
      <c r="S1113" s="5"/>
      <c r="AB1113" s="34"/>
      <c r="AC1113" s="34"/>
    </row>
    <row r="1114" spans="19:29" ht="20.25" customHeight="1" x14ac:dyDescent="0.25">
      <c r="S1114" s="5"/>
      <c r="AB1114" s="34"/>
      <c r="AC1114" s="34"/>
    </row>
    <row r="1115" spans="19:29" ht="20.25" customHeight="1" x14ac:dyDescent="0.25">
      <c r="S1115" s="5"/>
      <c r="AB1115" s="34"/>
      <c r="AC1115" s="34"/>
    </row>
    <row r="1116" spans="19:29" ht="20.25" customHeight="1" x14ac:dyDescent="0.25">
      <c r="S1116" s="5"/>
      <c r="AB1116" s="34"/>
      <c r="AC1116" s="34"/>
    </row>
    <row r="1117" spans="19:29" ht="20.25" customHeight="1" x14ac:dyDescent="0.25">
      <c r="S1117" s="5"/>
      <c r="AB1117" s="34"/>
      <c r="AC1117" s="34"/>
    </row>
    <row r="1118" spans="19:29" ht="20.25" customHeight="1" x14ac:dyDescent="0.25">
      <c r="S1118" s="5"/>
      <c r="AB1118" s="34"/>
      <c r="AC1118" s="34"/>
    </row>
    <row r="1119" spans="19:29" ht="20.25" customHeight="1" x14ac:dyDescent="0.25">
      <c r="S1119" s="5"/>
      <c r="AB1119" s="34"/>
      <c r="AC1119" s="34"/>
    </row>
    <row r="1120" spans="19:29" ht="20.25" customHeight="1" x14ac:dyDescent="0.25">
      <c r="S1120" s="5"/>
      <c r="AB1120" s="34"/>
      <c r="AC1120" s="34"/>
    </row>
    <row r="1121" spans="19:29" ht="20.25" customHeight="1" x14ac:dyDescent="0.25">
      <c r="S1121" s="5"/>
      <c r="AB1121" s="34"/>
      <c r="AC1121" s="34"/>
    </row>
    <row r="1122" spans="19:29" ht="20.25" customHeight="1" x14ac:dyDescent="0.25">
      <c r="S1122" s="5"/>
      <c r="AB1122" s="34"/>
      <c r="AC1122" s="34"/>
    </row>
    <row r="1123" spans="19:29" ht="20.25" customHeight="1" x14ac:dyDescent="0.25">
      <c r="S1123" s="5"/>
      <c r="AB1123" s="34"/>
      <c r="AC1123" s="34"/>
    </row>
    <row r="1124" spans="19:29" ht="20.25" customHeight="1" x14ac:dyDescent="0.25">
      <c r="S1124" s="5"/>
      <c r="AB1124" s="34"/>
      <c r="AC1124" s="34"/>
    </row>
    <row r="1125" spans="19:29" ht="20.25" customHeight="1" x14ac:dyDescent="0.25">
      <c r="S1125" s="5"/>
      <c r="AB1125" s="34"/>
      <c r="AC1125" s="34"/>
    </row>
    <row r="1126" spans="19:29" ht="20.25" customHeight="1" x14ac:dyDescent="0.25">
      <c r="S1126" s="5"/>
      <c r="AB1126" s="34"/>
      <c r="AC1126" s="34"/>
    </row>
    <row r="1127" spans="19:29" ht="20.25" customHeight="1" x14ac:dyDescent="0.25">
      <c r="S1127" s="5"/>
      <c r="AB1127" s="34"/>
      <c r="AC1127" s="34"/>
    </row>
    <row r="1128" spans="19:29" ht="20.25" customHeight="1" x14ac:dyDescent="0.25">
      <c r="S1128" s="5"/>
      <c r="AB1128" s="34"/>
      <c r="AC1128" s="34"/>
    </row>
    <row r="1129" spans="19:29" ht="20.25" customHeight="1" x14ac:dyDescent="0.25">
      <c r="S1129" s="5"/>
      <c r="AB1129" s="34"/>
      <c r="AC1129" s="34"/>
    </row>
    <row r="1130" spans="19:29" ht="20.25" customHeight="1" x14ac:dyDescent="0.25">
      <c r="S1130" s="5"/>
      <c r="AB1130" s="34"/>
      <c r="AC1130" s="34"/>
    </row>
    <row r="1131" spans="19:29" ht="20.25" customHeight="1" x14ac:dyDescent="0.25">
      <c r="S1131" s="5"/>
      <c r="AB1131" s="34"/>
      <c r="AC1131" s="34"/>
    </row>
    <row r="1132" spans="19:29" ht="20.25" customHeight="1" x14ac:dyDescent="0.25">
      <c r="S1132" s="5"/>
      <c r="AB1132" s="34"/>
      <c r="AC1132" s="34"/>
    </row>
    <row r="1133" spans="19:29" ht="20.25" customHeight="1" x14ac:dyDescent="0.25">
      <c r="S1133" s="5"/>
      <c r="AB1133" s="34"/>
      <c r="AC1133" s="34"/>
    </row>
    <row r="1134" spans="19:29" ht="20.25" customHeight="1" x14ac:dyDescent="0.25">
      <c r="S1134" s="5"/>
      <c r="AB1134" s="34"/>
      <c r="AC1134" s="34"/>
    </row>
    <row r="1135" spans="19:29" ht="20.25" customHeight="1" x14ac:dyDescent="0.25">
      <c r="S1135" s="5"/>
      <c r="AB1135" s="34"/>
      <c r="AC1135" s="34"/>
    </row>
    <row r="1136" spans="19:29" ht="20.25" customHeight="1" x14ac:dyDescent="0.25">
      <c r="S1136" s="5"/>
      <c r="AB1136" s="34"/>
      <c r="AC1136" s="34"/>
    </row>
    <row r="1137" spans="19:29" ht="20.25" customHeight="1" x14ac:dyDescent="0.25">
      <c r="S1137" s="5"/>
      <c r="AB1137" s="34"/>
      <c r="AC1137" s="34"/>
    </row>
    <row r="1138" spans="19:29" ht="20.25" customHeight="1" x14ac:dyDescent="0.25">
      <c r="S1138" s="5"/>
      <c r="AB1138" s="34"/>
      <c r="AC1138" s="34"/>
    </row>
    <row r="1139" spans="19:29" ht="20.25" customHeight="1" x14ac:dyDescent="0.25">
      <c r="S1139" s="5"/>
      <c r="AB1139" s="34"/>
      <c r="AC1139" s="34"/>
    </row>
    <row r="1140" spans="19:29" ht="20.25" customHeight="1" x14ac:dyDescent="0.25">
      <c r="S1140" s="5"/>
      <c r="AB1140" s="34"/>
      <c r="AC1140" s="34"/>
    </row>
    <row r="1141" spans="19:29" ht="20.25" customHeight="1" x14ac:dyDescent="0.25">
      <c r="S1141" s="5"/>
      <c r="AB1141" s="34"/>
      <c r="AC1141" s="34"/>
    </row>
    <row r="1142" spans="19:29" ht="20.25" customHeight="1" x14ac:dyDescent="0.25">
      <c r="S1142" s="5"/>
      <c r="AB1142" s="34"/>
      <c r="AC1142" s="34"/>
    </row>
    <row r="1143" spans="19:29" ht="20.25" customHeight="1" x14ac:dyDescent="0.25">
      <c r="S1143" s="5"/>
      <c r="AB1143" s="34"/>
      <c r="AC1143" s="34"/>
    </row>
    <row r="1144" spans="19:29" ht="20.25" customHeight="1" x14ac:dyDescent="0.25">
      <c r="S1144" s="5"/>
      <c r="AB1144" s="34"/>
      <c r="AC1144" s="34"/>
    </row>
    <row r="1145" spans="19:29" ht="20.25" customHeight="1" x14ac:dyDescent="0.25">
      <c r="S1145" s="5"/>
      <c r="AB1145" s="34"/>
      <c r="AC1145" s="34"/>
    </row>
    <row r="1146" spans="19:29" ht="20.25" customHeight="1" x14ac:dyDescent="0.25">
      <c r="S1146" s="5"/>
      <c r="AB1146" s="34"/>
      <c r="AC1146" s="34"/>
    </row>
    <row r="1147" spans="19:29" ht="20.25" customHeight="1" x14ac:dyDescent="0.25">
      <c r="S1147" s="5"/>
      <c r="AB1147" s="34"/>
      <c r="AC1147" s="34"/>
    </row>
    <row r="1148" spans="19:29" ht="20.25" customHeight="1" x14ac:dyDescent="0.25">
      <c r="S1148" s="5"/>
      <c r="AB1148" s="34"/>
      <c r="AC1148" s="34"/>
    </row>
    <row r="1149" spans="19:29" ht="20.25" customHeight="1" x14ac:dyDescent="0.25">
      <c r="S1149" s="5"/>
      <c r="AB1149" s="34"/>
      <c r="AC1149" s="34"/>
    </row>
    <row r="1150" spans="19:29" ht="20.25" customHeight="1" x14ac:dyDescent="0.25">
      <c r="S1150" s="5"/>
      <c r="AB1150" s="34"/>
      <c r="AC1150" s="34"/>
    </row>
    <row r="1151" spans="19:29" ht="20.25" customHeight="1" x14ac:dyDescent="0.25">
      <c r="S1151" s="5"/>
      <c r="AB1151" s="34"/>
      <c r="AC1151" s="34"/>
    </row>
    <row r="1152" spans="19:29" ht="20.25" customHeight="1" x14ac:dyDescent="0.25">
      <c r="S1152" s="5"/>
      <c r="AB1152" s="34"/>
      <c r="AC1152" s="34"/>
    </row>
    <row r="1153" spans="19:29" ht="20.25" customHeight="1" x14ac:dyDescent="0.25">
      <c r="S1153" s="5"/>
      <c r="AB1153" s="34"/>
      <c r="AC1153" s="34"/>
    </row>
    <row r="1154" spans="19:29" ht="20.25" customHeight="1" x14ac:dyDescent="0.25">
      <c r="S1154" s="5"/>
      <c r="AB1154" s="34"/>
      <c r="AC1154" s="34"/>
    </row>
    <row r="1155" spans="19:29" ht="20.25" customHeight="1" x14ac:dyDescent="0.25">
      <c r="S1155" s="5"/>
      <c r="AB1155" s="34"/>
      <c r="AC1155" s="34"/>
    </row>
    <row r="1156" spans="19:29" ht="20.25" customHeight="1" x14ac:dyDescent="0.25">
      <c r="S1156" s="5"/>
      <c r="AB1156" s="34"/>
      <c r="AC1156" s="34"/>
    </row>
    <row r="1157" spans="19:29" ht="20.25" customHeight="1" x14ac:dyDescent="0.25">
      <c r="S1157" s="5"/>
      <c r="AB1157" s="34"/>
      <c r="AC1157" s="34"/>
    </row>
    <row r="1158" spans="19:29" ht="20.25" customHeight="1" x14ac:dyDescent="0.25">
      <c r="S1158" s="5"/>
      <c r="AB1158" s="34"/>
      <c r="AC1158" s="34"/>
    </row>
    <row r="1159" spans="19:29" ht="20.25" customHeight="1" x14ac:dyDescent="0.25">
      <c r="S1159" s="5"/>
      <c r="AB1159" s="34"/>
      <c r="AC1159" s="34"/>
    </row>
    <row r="1160" spans="19:29" ht="20.25" customHeight="1" x14ac:dyDescent="0.25">
      <c r="S1160" s="5"/>
      <c r="AB1160" s="34"/>
      <c r="AC1160" s="34"/>
    </row>
    <row r="1161" spans="19:29" ht="20.25" customHeight="1" x14ac:dyDescent="0.25">
      <c r="S1161" s="5"/>
      <c r="AB1161" s="34"/>
      <c r="AC1161" s="34"/>
    </row>
    <row r="1162" spans="19:29" ht="20.25" customHeight="1" x14ac:dyDescent="0.25">
      <c r="S1162" s="5"/>
      <c r="AB1162" s="34"/>
      <c r="AC1162" s="34"/>
    </row>
    <row r="1163" spans="19:29" ht="20.25" customHeight="1" x14ac:dyDescent="0.25">
      <c r="S1163" s="5"/>
      <c r="AB1163" s="34"/>
      <c r="AC1163" s="34"/>
    </row>
    <row r="1164" spans="19:29" ht="20.25" customHeight="1" x14ac:dyDescent="0.25">
      <c r="S1164" s="5"/>
      <c r="AB1164" s="34"/>
      <c r="AC1164" s="34"/>
    </row>
    <row r="1165" spans="19:29" ht="20.25" customHeight="1" x14ac:dyDescent="0.25">
      <c r="S1165" s="5"/>
      <c r="AB1165" s="34"/>
      <c r="AC1165" s="34"/>
    </row>
    <row r="1166" spans="19:29" ht="20.25" customHeight="1" x14ac:dyDescent="0.25">
      <c r="S1166" s="5"/>
      <c r="AB1166" s="34"/>
      <c r="AC1166" s="34"/>
    </row>
    <row r="1167" spans="19:29" ht="20.25" customHeight="1" x14ac:dyDescent="0.25">
      <c r="S1167" s="5"/>
      <c r="AB1167" s="34"/>
      <c r="AC1167" s="34"/>
    </row>
    <row r="1168" spans="19:29" ht="20.25" customHeight="1" x14ac:dyDescent="0.25">
      <c r="S1168" s="5"/>
      <c r="AB1168" s="34"/>
      <c r="AC1168" s="34"/>
    </row>
    <row r="1169" spans="19:29" ht="20.25" customHeight="1" x14ac:dyDescent="0.25">
      <c r="S1169" s="5"/>
      <c r="AB1169" s="34"/>
      <c r="AC1169" s="34"/>
    </row>
    <row r="1170" spans="19:29" ht="20.25" customHeight="1" x14ac:dyDescent="0.25">
      <c r="S1170" s="5"/>
      <c r="AB1170" s="34"/>
      <c r="AC1170" s="34"/>
    </row>
    <row r="1171" spans="19:29" ht="20.25" customHeight="1" x14ac:dyDescent="0.25">
      <c r="S1171" s="5"/>
      <c r="AB1171" s="34"/>
      <c r="AC1171" s="34"/>
    </row>
    <row r="1172" spans="19:29" ht="20.25" customHeight="1" x14ac:dyDescent="0.25">
      <c r="S1172" s="5"/>
      <c r="AB1172" s="34"/>
      <c r="AC1172" s="34"/>
    </row>
    <row r="1173" spans="19:29" ht="20.25" customHeight="1" x14ac:dyDescent="0.25">
      <c r="S1173" s="5"/>
      <c r="AB1173" s="34"/>
      <c r="AC1173" s="34"/>
    </row>
    <row r="1174" spans="19:29" ht="20.25" customHeight="1" x14ac:dyDescent="0.25">
      <c r="S1174" s="5"/>
      <c r="AB1174" s="34"/>
      <c r="AC1174" s="34"/>
    </row>
    <row r="1175" spans="19:29" ht="20.25" customHeight="1" x14ac:dyDescent="0.25">
      <c r="S1175" s="5"/>
      <c r="AB1175" s="34"/>
      <c r="AC1175" s="34"/>
    </row>
    <row r="1176" spans="19:29" ht="20.25" customHeight="1" x14ac:dyDescent="0.25">
      <c r="S1176" s="5"/>
      <c r="AB1176" s="34"/>
      <c r="AC1176" s="34"/>
    </row>
    <row r="1177" spans="19:29" ht="20.25" customHeight="1" x14ac:dyDescent="0.25">
      <c r="S1177" s="5"/>
      <c r="AB1177" s="34"/>
      <c r="AC1177" s="34"/>
    </row>
    <row r="1178" spans="19:29" ht="20.25" customHeight="1" x14ac:dyDescent="0.25">
      <c r="S1178" s="5"/>
      <c r="AB1178" s="34"/>
      <c r="AC1178" s="34"/>
    </row>
    <row r="1179" spans="19:29" ht="20.25" customHeight="1" x14ac:dyDescent="0.25">
      <c r="S1179" s="5"/>
      <c r="AB1179" s="34"/>
      <c r="AC1179" s="34"/>
    </row>
    <row r="1180" spans="19:29" ht="20.25" customHeight="1" x14ac:dyDescent="0.25">
      <c r="S1180" s="5"/>
      <c r="AB1180" s="34"/>
      <c r="AC1180" s="34"/>
    </row>
    <row r="1181" spans="19:29" ht="20.25" customHeight="1" x14ac:dyDescent="0.25">
      <c r="S1181" s="5"/>
      <c r="AB1181" s="34"/>
      <c r="AC1181" s="34"/>
    </row>
    <row r="1182" spans="19:29" ht="20.25" customHeight="1" x14ac:dyDescent="0.25">
      <c r="S1182" s="5"/>
      <c r="AB1182" s="34"/>
      <c r="AC1182" s="34"/>
    </row>
    <row r="1183" spans="19:29" ht="20.25" customHeight="1" x14ac:dyDescent="0.25">
      <c r="S1183" s="5"/>
      <c r="AB1183" s="34"/>
      <c r="AC1183" s="34"/>
    </row>
    <row r="1184" spans="19:29" ht="20.25" customHeight="1" x14ac:dyDescent="0.25">
      <c r="S1184" s="5"/>
      <c r="AB1184" s="34"/>
      <c r="AC1184" s="34"/>
    </row>
    <row r="1185" spans="19:29" ht="20.25" customHeight="1" x14ac:dyDescent="0.25">
      <c r="S1185" s="5"/>
      <c r="AB1185" s="34"/>
      <c r="AC1185" s="34"/>
    </row>
    <row r="1186" spans="19:29" ht="20.25" customHeight="1" x14ac:dyDescent="0.25">
      <c r="S1186" s="5"/>
      <c r="AB1186" s="34"/>
      <c r="AC1186" s="34"/>
    </row>
    <row r="1187" spans="19:29" ht="20.25" customHeight="1" x14ac:dyDescent="0.25">
      <c r="S1187" s="5"/>
      <c r="AB1187" s="34"/>
      <c r="AC1187" s="34"/>
    </row>
    <row r="1188" spans="19:29" ht="20.25" customHeight="1" x14ac:dyDescent="0.25">
      <c r="S1188" s="5"/>
      <c r="AB1188" s="34"/>
      <c r="AC1188" s="34"/>
    </row>
    <row r="1189" spans="19:29" ht="20.25" customHeight="1" x14ac:dyDescent="0.25">
      <c r="S1189" s="5"/>
      <c r="AB1189" s="34"/>
      <c r="AC1189" s="34"/>
    </row>
    <row r="1190" spans="19:29" ht="20.25" customHeight="1" x14ac:dyDescent="0.25">
      <c r="S1190" s="5"/>
      <c r="AB1190" s="34"/>
      <c r="AC1190" s="34"/>
    </row>
    <row r="1191" spans="19:29" ht="20.25" customHeight="1" x14ac:dyDescent="0.25">
      <c r="S1191" s="5"/>
      <c r="AB1191" s="34"/>
      <c r="AC1191" s="34"/>
    </row>
    <row r="1192" spans="19:29" ht="20.25" customHeight="1" x14ac:dyDescent="0.25">
      <c r="S1192" s="5"/>
      <c r="AB1192" s="34"/>
      <c r="AC1192" s="34"/>
    </row>
    <row r="1193" spans="19:29" ht="20.25" customHeight="1" x14ac:dyDescent="0.25">
      <c r="S1193" s="5"/>
      <c r="AB1193" s="34"/>
      <c r="AC1193" s="34"/>
    </row>
    <row r="1194" spans="19:29" ht="20.25" customHeight="1" x14ac:dyDescent="0.25">
      <c r="S1194" s="5"/>
      <c r="AB1194" s="34"/>
      <c r="AC1194" s="34"/>
    </row>
    <row r="1195" spans="19:29" ht="20.25" customHeight="1" x14ac:dyDescent="0.25">
      <c r="S1195" s="5"/>
      <c r="AB1195" s="34"/>
      <c r="AC1195" s="34"/>
    </row>
    <row r="1196" spans="19:29" ht="20.25" customHeight="1" x14ac:dyDescent="0.25">
      <c r="S1196" s="5"/>
      <c r="AB1196" s="34"/>
      <c r="AC1196" s="34"/>
    </row>
    <row r="1197" spans="19:29" ht="20.25" customHeight="1" x14ac:dyDescent="0.25">
      <c r="S1197" s="5"/>
      <c r="AB1197" s="34"/>
      <c r="AC1197" s="34"/>
    </row>
    <row r="1198" spans="19:29" ht="20.25" customHeight="1" x14ac:dyDescent="0.25">
      <c r="S1198" s="5"/>
      <c r="AB1198" s="34"/>
      <c r="AC1198" s="34"/>
    </row>
    <row r="1199" spans="19:29" ht="20.25" customHeight="1" x14ac:dyDescent="0.25">
      <c r="S1199" s="5"/>
      <c r="AB1199" s="34"/>
      <c r="AC1199" s="34"/>
    </row>
    <row r="1200" spans="19:29" ht="20.25" customHeight="1" x14ac:dyDescent="0.25">
      <c r="S1200" s="5"/>
      <c r="AB1200" s="34"/>
      <c r="AC1200" s="34"/>
    </row>
    <row r="1201" spans="19:29" ht="20.25" customHeight="1" x14ac:dyDescent="0.25">
      <c r="S1201" s="5"/>
      <c r="AB1201" s="34"/>
      <c r="AC1201" s="34"/>
    </row>
    <row r="1202" spans="19:29" ht="20.25" customHeight="1" x14ac:dyDescent="0.25">
      <c r="S1202" s="5"/>
      <c r="AB1202" s="34"/>
      <c r="AC1202" s="34"/>
    </row>
    <row r="1203" spans="19:29" ht="20.25" customHeight="1" x14ac:dyDescent="0.25">
      <c r="S1203" s="5"/>
      <c r="AB1203" s="34"/>
      <c r="AC1203" s="34"/>
    </row>
    <row r="1204" spans="19:29" ht="20.25" customHeight="1" x14ac:dyDescent="0.25">
      <c r="S1204" s="5"/>
      <c r="AB1204" s="34"/>
      <c r="AC1204" s="34"/>
    </row>
    <row r="1205" spans="19:29" ht="20.25" customHeight="1" x14ac:dyDescent="0.25">
      <c r="S1205" s="5"/>
      <c r="AB1205" s="34"/>
      <c r="AC1205" s="34"/>
    </row>
    <row r="1206" spans="19:29" ht="20.25" customHeight="1" x14ac:dyDescent="0.25">
      <c r="S1206" s="5"/>
      <c r="AB1206" s="34"/>
      <c r="AC1206" s="34"/>
    </row>
    <row r="1207" spans="19:29" ht="20.25" customHeight="1" x14ac:dyDescent="0.25">
      <c r="S1207" s="5"/>
      <c r="AB1207" s="34"/>
      <c r="AC1207" s="34"/>
    </row>
    <row r="1208" spans="19:29" ht="20.25" customHeight="1" x14ac:dyDescent="0.25">
      <c r="S1208" s="5"/>
      <c r="AB1208" s="34"/>
      <c r="AC1208" s="34"/>
    </row>
    <row r="1209" spans="19:29" ht="20.25" customHeight="1" x14ac:dyDescent="0.25">
      <c r="S1209" s="5"/>
      <c r="AB1209" s="34"/>
      <c r="AC1209" s="34"/>
    </row>
    <row r="1210" spans="19:29" ht="20.25" customHeight="1" x14ac:dyDescent="0.25">
      <c r="S1210" s="5"/>
      <c r="AB1210" s="34"/>
      <c r="AC1210" s="34"/>
    </row>
    <row r="1211" spans="19:29" ht="20.25" customHeight="1" x14ac:dyDescent="0.25">
      <c r="S1211" s="5"/>
      <c r="AB1211" s="34"/>
      <c r="AC1211" s="34"/>
    </row>
    <row r="1212" spans="19:29" ht="20.25" customHeight="1" x14ac:dyDescent="0.25">
      <c r="S1212" s="5"/>
      <c r="AB1212" s="34"/>
      <c r="AC1212" s="34"/>
    </row>
    <row r="1213" spans="19:29" ht="20.25" customHeight="1" x14ac:dyDescent="0.25">
      <c r="S1213" s="5"/>
      <c r="AB1213" s="34"/>
      <c r="AC1213" s="34"/>
    </row>
    <row r="1214" spans="19:29" ht="20.25" customHeight="1" x14ac:dyDescent="0.25">
      <c r="S1214" s="5"/>
      <c r="AB1214" s="34"/>
      <c r="AC1214" s="34"/>
    </row>
    <row r="1215" spans="19:29" ht="20.25" customHeight="1" x14ac:dyDescent="0.25">
      <c r="S1215" s="5"/>
      <c r="AB1215" s="34"/>
      <c r="AC1215" s="34"/>
    </row>
    <row r="1216" spans="19:29" ht="20.25" customHeight="1" x14ac:dyDescent="0.25">
      <c r="S1216" s="5"/>
      <c r="AB1216" s="34"/>
      <c r="AC1216" s="34"/>
    </row>
    <row r="1217" spans="19:29" ht="20.25" customHeight="1" x14ac:dyDescent="0.25">
      <c r="S1217" s="5"/>
      <c r="AB1217" s="34"/>
      <c r="AC1217" s="34"/>
    </row>
    <row r="1218" spans="19:29" ht="20.25" customHeight="1" x14ac:dyDescent="0.25">
      <c r="S1218" s="5"/>
      <c r="AB1218" s="34"/>
      <c r="AC1218" s="34"/>
    </row>
    <row r="1219" spans="19:29" ht="20.25" customHeight="1" x14ac:dyDescent="0.25">
      <c r="S1219" s="5"/>
      <c r="AB1219" s="34"/>
      <c r="AC1219" s="34"/>
    </row>
    <row r="1220" spans="19:29" ht="20.25" customHeight="1" x14ac:dyDescent="0.25">
      <c r="S1220" s="5"/>
      <c r="AB1220" s="34"/>
      <c r="AC1220" s="34"/>
    </row>
    <row r="1221" spans="19:29" ht="20.25" customHeight="1" x14ac:dyDescent="0.25">
      <c r="S1221" s="5"/>
      <c r="AB1221" s="34"/>
      <c r="AC1221" s="34"/>
    </row>
    <row r="1222" spans="19:29" ht="20.25" customHeight="1" x14ac:dyDescent="0.25">
      <c r="S1222" s="5"/>
      <c r="AB1222" s="34"/>
      <c r="AC1222" s="34"/>
    </row>
    <row r="1223" spans="19:29" ht="20.25" customHeight="1" x14ac:dyDescent="0.25">
      <c r="S1223" s="5"/>
      <c r="AB1223" s="34"/>
      <c r="AC1223" s="34"/>
    </row>
    <row r="1224" spans="19:29" ht="20.25" customHeight="1" x14ac:dyDescent="0.25">
      <c r="S1224" s="5"/>
      <c r="AB1224" s="34"/>
      <c r="AC1224" s="34"/>
    </row>
    <row r="1225" spans="19:29" ht="20.25" customHeight="1" x14ac:dyDescent="0.25">
      <c r="S1225" s="5"/>
      <c r="AB1225" s="34"/>
      <c r="AC1225" s="34"/>
    </row>
    <row r="1226" spans="19:29" ht="20.25" customHeight="1" x14ac:dyDescent="0.25">
      <c r="S1226" s="5"/>
      <c r="AB1226" s="34"/>
      <c r="AC1226" s="34"/>
    </row>
    <row r="1227" spans="19:29" ht="20.25" customHeight="1" x14ac:dyDescent="0.25">
      <c r="S1227" s="5"/>
      <c r="AB1227" s="34"/>
      <c r="AC1227" s="34"/>
    </row>
    <row r="1228" spans="19:29" ht="20.25" customHeight="1" x14ac:dyDescent="0.25">
      <c r="S1228" s="5"/>
      <c r="AB1228" s="34"/>
      <c r="AC1228" s="34"/>
    </row>
    <row r="1229" spans="19:29" ht="20.25" customHeight="1" x14ac:dyDescent="0.25">
      <c r="S1229" s="5"/>
      <c r="AB1229" s="34"/>
      <c r="AC1229" s="34"/>
    </row>
    <row r="1230" spans="19:29" ht="20.25" customHeight="1" x14ac:dyDescent="0.25">
      <c r="S1230" s="5"/>
      <c r="AB1230" s="34"/>
      <c r="AC1230" s="34"/>
    </row>
    <row r="1231" spans="19:29" ht="20.25" customHeight="1" x14ac:dyDescent="0.25">
      <c r="S1231" s="5"/>
      <c r="AB1231" s="34"/>
      <c r="AC1231" s="34"/>
    </row>
    <row r="1232" spans="19:29" ht="20.25" customHeight="1" x14ac:dyDescent="0.25">
      <c r="S1232" s="5"/>
      <c r="AB1232" s="34"/>
      <c r="AC1232" s="34"/>
    </row>
    <row r="1233" spans="19:29" ht="20.25" customHeight="1" x14ac:dyDescent="0.25">
      <c r="S1233" s="5"/>
      <c r="AB1233" s="34"/>
      <c r="AC1233" s="34"/>
    </row>
    <row r="1234" spans="19:29" ht="20.25" customHeight="1" x14ac:dyDescent="0.25">
      <c r="S1234" s="5"/>
      <c r="AB1234" s="34"/>
      <c r="AC1234" s="34"/>
    </row>
    <row r="1235" spans="19:29" ht="20.25" customHeight="1" x14ac:dyDescent="0.25">
      <c r="S1235" s="5"/>
      <c r="AB1235" s="34"/>
      <c r="AC1235" s="34"/>
    </row>
    <row r="1236" spans="19:29" ht="20.25" customHeight="1" x14ac:dyDescent="0.25">
      <c r="S1236" s="5"/>
      <c r="AB1236" s="34"/>
      <c r="AC1236" s="34"/>
    </row>
    <row r="1237" spans="19:29" ht="20.25" customHeight="1" x14ac:dyDescent="0.25">
      <c r="S1237" s="5"/>
      <c r="AB1237" s="34"/>
      <c r="AC1237" s="34"/>
    </row>
    <row r="1238" spans="19:29" ht="20.25" customHeight="1" x14ac:dyDescent="0.25">
      <c r="S1238" s="5"/>
      <c r="AB1238" s="34"/>
      <c r="AC1238" s="34"/>
    </row>
    <row r="1239" spans="19:29" ht="20.25" customHeight="1" x14ac:dyDescent="0.25">
      <c r="S1239" s="5"/>
      <c r="AB1239" s="34"/>
      <c r="AC1239" s="34"/>
    </row>
    <row r="1240" spans="19:29" ht="20.25" customHeight="1" x14ac:dyDescent="0.25">
      <c r="S1240" s="5"/>
      <c r="AB1240" s="34"/>
      <c r="AC1240" s="34"/>
    </row>
    <row r="1241" spans="19:29" ht="20.25" customHeight="1" x14ac:dyDescent="0.25">
      <c r="S1241" s="5"/>
      <c r="AB1241" s="34"/>
      <c r="AC1241" s="34"/>
    </row>
    <row r="1242" spans="19:29" ht="20.25" customHeight="1" x14ac:dyDescent="0.25">
      <c r="S1242" s="5"/>
      <c r="AB1242" s="34"/>
      <c r="AC1242" s="34"/>
    </row>
    <row r="1243" spans="19:29" ht="20.25" customHeight="1" x14ac:dyDescent="0.25">
      <c r="S1243" s="5"/>
      <c r="AB1243" s="34"/>
      <c r="AC1243" s="34"/>
    </row>
    <row r="1244" spans="19:29" ht="20.25" customHeight="1" x14ac:dyDescent="0.25">
      <c r="S1244" s="5"/>
      <c r="AB1244" s="34"/>
      <c r="AC1244" s="34"/>
    </row>
    <row r="1245" spans="19:29" ht="20.25" customHeight="1" x14ac:dyDescent="0.25">
      <c r="S1245" s="5"/>
      <c r="AB1245" s="34"/>
      <c r="AC1245" s="34"/>
    </row>
    <row r="1246" spans="19:29" ht="20.25" customHeight="1" x14ac:dyDescent="0.25">
      <c r="S1246" s="5"/>
      <c r="AB1246" s="34"/>
      <c r="AC1246" s="34"/>
    </row>
    <row r="1247" spans="19:29" ht="20.25" customHeight="1" x14ac:dyDescent="0.25">
      <c r="S1247" s="5"/>
      <c r="AB1247" s="34"/>
      <c r="AC1247" s="34"/>
    </row>
    <row r="1248" spans="19:29" ht="20.25" customHeight="1" x14ac:dyDescent="0.25">
      <c r="S1248" s="5"/>
      <c r="AB1248" s="34"/>
      <c r="AC1248" s="34"/>
    </row>
    <row r="1249" spans="19:29" ht="20.25" customHeight="1" x14ac:dyDescent="0.25">
      <c r="S1249" s="5"/>
      <c r="AB1249" s="34"/>
      <c r="AC1249" s="34"/>
    </row>
    <row r="1250" spans="19:29" ht="20.25" customHeight="1" x14ac:dyDescent="0.25">
      <c r="S1250" s="5"/>
      <c r="AB1250" s="34"/>
      <c r="AC1250" s="34"/>
    </row>
    <row r="1251" spans="19:29" ht="20.25" customHeight="1" x14ac:dyDescent="0.25">
      <c r="S1251" s="5"/>
      <c r="AB1251" s="34"/>
      <c r="AC1251" s="34"/>
    </row>
    <row r="1252" spans="19:29" ht="20.25" customHeight="1" x14ac:dyDescent="0.25">
      <c r="S1252" s="5"/>
      <c r="AB1252" s="34"/>
      <c r="AC1252" s="34"/>
    </row>
    <row r="1253" spans="19:29" ht="20.25" customHeight="1" x14ac:dyDescent="0.25">
      <c r="S1253" s="5"/>
      <c r="AB1253" s="34"/>
      <c r="AC1253" s="34"/>
    </row>
    <row r="1254" spans="19:29" ht="20.25" customHeight="1" x14ac:dyDescent="0.25">
      <c r="S1254" s="5"/>
      <c r="AB1254" s="34"/>
      <c r="AC1254" s="34"/>
    </row>
    <row r="1255" spans="19:29" ht="20.25" customHeight="1" x14ac:dyDescent="0.25">
      <c r="S1255" s="5"/>
      <c r="AB1255" s="34"/>
      <c r="AC1255" s="34"/>
    </row>
    <row r="1256" spans="19:29" ht="20.25" customHeight="1" x14ac:dyDescent="0.25">
      <c r="S1256" s="5"/>
      <c r="AB1256" s="34"/>
      <c r="AC1256" s="34"/>
    </row>
    <row r="1257" spans="19:29" ht="20.25" customHeight="1" x14ac:dyDescent="0.25">
      <c r="S1257" s="5"/>
      <c r="AB1257" s="34"/>
      <c r="AC1257" s="34"/>
    </row>
    <row r="1258" spans="19:29" ht="20.25" customHeight="1" x14ac:dyDescent="0.25">
      <c r="S1258" s="5"/>
      <c r="AB1258" s="34"/>
      <c r="AC1258" s="34"/>
    </row>
    <row r="1259" spans="19:29" ht="20.25" customHeight="1" x14ac:dyDescent="0.25">
      <c r="S1259" s="5"/>
      <c r="AB1259" s="34"/>
      <c r="AC1259" s="34"/>
    </row>
    <row r="1260" spans="19:29" ht="20.25" customHeight="1" x14ac:dyDescent="0.25">
      <c r="S1260" s="5"/>
      <c r="AB1260" s="34"/>
      <c r="AC1260" s="34"/>
    </row>
    <row r="1261" spans="19:29" ht="20.25" customHeight="1" x14ac:dyDescent="0.25">
      <c r="S1261" s="5"/>
      <c r="AB1261" s="34"/>
      <c r="AC1261" s="34"/>
    </row>
    <row r="1262" spans="19:29" ht="20.25" customHeight="1" x14ac:dyDescent="0.25">
      <c r="S1262" s="5"/>
      <c r="AB1262" s="34"/>
      <c r="AC1262" s="34"/>
    </row>
    <row r="1263" spans="19:29" ht="20.25" customHeight="1" x14ac:dyDescent="0.25">
      <c r="S1263" s="5"/>
      <c r="AB1263" s="34"/>
      <c r="AC1263" s="34"/>
    </row>
    <row r="1264" spans="19:29" ht="20.25" customHeight="1" x14ac:dyDescent="0.25">
      <c r="S1264" s="5"/>
      <c r="AB1264" s="34"/>
      <c r="AC1264" s="34"/>
    </row>
    <row r="1265" spans="19:29" ht="20.25" customHeight="1" x14ac:dyDescent="0.25">
      <c r="S1265" s="5"/>
      <c r="AB1265" s="34"/>
      <c r="AC1265" s="34"/>
    </row>
    <row r="1266" spans="19:29" ht="20.25" customHeight="1" x14ac:dyDescent="0.25">
      <c r="S1266" s="5"/>
      <c r="AB1266" s="34"/>
      <c r="AC1266" s="34"/>
    </row>
    <row r="1267" spans="19:29" ht="20.25" customHeight="1" x14ac:dyDescent="0.25">
      <c r="S1267" s="5"/>
      <c r="AB1267" s="34"/>
      <c r="AC1267" s="34"/>
    </row>
    <row r="1268" spans="19:29" ht="20.25" customHeight="1" x14ac:dyDescent="0.25">
      <c r="S1268" s="5"/>
      <c r="AB1268" s="34"/>
      <c r="AC1268" s="34"/>
    </row>
    <row r="1269" spans="19:29" ht="20.25" customHeight="1" x14ac:dyDescent="0.25">
      <c r="S1269" s="5"/>
      <c r="AB1269" s="34"/>
      <c r="AC1269" s="34"/>
    </row>
    <row r="1270" spans="19:29" ht="20.25" customHeight="1" x14ac:dyDescent="0.25">
      <c r="S1270" s="5"/>
      <c r="AB1270" s="34"/>
      <c r="AC1270" s="34"/>
    </row>
    <row r="1271" spans="19:29" ht="20.25" customHeight="1" x14ac:dyDescent="0.25">
      <c r="S1271" s="5"/>
      <c r="AB1271" s="34"/>
      <c r="AC1271" s="34"/>
    </row>
    <row r="1272" spans="19:29" ht="20.25" customHeight="1" x14ac:dyDescent="0.25">
      <c r="S1272" s="5"/>
      <c r="AB1272" s="34"/>
      <c r="AC1272" s="34"/>
    </row>
    <row r="1273" spans="19:29" ht="20.25" customHeight="1" x14ac:dyDescent="0.25">
      <c r="S1273" s="5"/>
      <c r="AB1273" s="34"/>
      <c r="AC1273" s="34"/>
    </row>
    <row r="1274" spans="19:29" ht="20.25" customHeight="1" x14ac:dyDescent="0.25">
      <c r="S1274" s="5"/>
      <c r="AB1274" s="34"/>
      <c r="AC1274" s="34"/>
    </row>
    <row r="1275" spans="19:29" ht="20.25" customHeight="1" x14ac:dyDescent="0.25">
      <c r="S1275" s="5"/>
      <c r="AB1275" s="34"/>
      <c r="AC1275" s="34"/>
    </row>
    <row r="1276" spans="19:29" ht="20.25" customHeight="1" x14ac:dyDescent="0.25">
      <c r="S1276" s="5"/>
      <c r="AB1276" s="34"/>
      <c r="AC1276" s="34"/>
    </row>
    <row r="1277" spans="19:29" ht="20.25" customHeight="1" x14ac:dyDescent="0.25">
      <c r="S1277" s="5"/>
      <c r="AB1277" s="34"/>
      <c r="AC1277" s="34"/>
    </row>
    <row r="1278" spans="19:29" ht="20.25" customHeight="1" x14ac:dyDescent="0.25">
      <c r="S1278" s="5"/>
      <c r="AB1278" s="34"/>
      <c r="AC1278" s="34"/>
    </row>
    <row r="1279" spans="19:29" ht="20.25" customHeight="1" x14ac:dyDescent="0.25">
      <c r="S1279" s="5"/>
      <c r="AB1279" s="34"/>
      <c r="AC1279" s="34"/>
    </row>
    <row r="1280" spans="19:29" ht="20.25" customHeight="1" x14ac:dyDescent="0.25">
      <c r="S1280" s="5"/>
      <c r="AB1280" s="34"/>
      <c r="AC1280" s="34"/>
    </row>
    <row r="1281" spans="19:29" ht="20.25" customHeight="1" x14ac:dyDescent="0.25">
      <c r="S1281" s="5"/>
      <c r="AB1281" s="34"/>
      <c r="AC1281" s="34"/>
    </row>
    <row r="1282" spans="19:29" ht="20.25" customHeight="1" x14ac:dyDescent="0.25">
      <c r="S1282" s="5"/>
      <c r="AB1282" s="34"/>
      <c r="AC1282" s="34"/>
    </row>
    <row r="1283" spans="19:29" ht="20.25" customHeight="1" x14ac:dyDescent="0.25">
      <c r="S1283" s="5"/>
      <c r="AB1283" s="34"/>
      <c r="AC1283" s="34"/>
    </row>
    <row r="1284" spans="19:29" ht="20.25" customHeight="1" x14ac:dyDescent="0.25">
      <c r="S1284" s="5"/>
      <c r="AB1284" s="34"/>
      <c r="AC1284" s="34"/>
    </row>
    <row r="1285" spans="19:29" ht="20.25" customHeight="1" x14ac:dyDescent="0.25">
      <c r="S1285" s="5"/>
      <c r="AB1285" s="34"/>
      <c r="AC1285" s="34"/>
    </row>
    <row r="1286" spans="19:29" ht="20.25" customHeight="1" x14ac:dyDescent="0.25">
      <c r="S1286" s="5"/>
      <c r="AB1286" s="34"/>
      <c r="AC1286" s="34"/>
    </row>
    <row r="1287" spans="19:29" ht="20.25" customHeight="1" x14ac:dyDescent="0.25">
      <c r="S1287" s="5"/>
      <c r="AB1287" s="34"/>
      <c r="AC1287" s="34"/>
    </row>
    <row r="1288" spans="19:29" ht="20.25" customHeight="1" x14ac:dyDescent="0.25">
      <c r="S1288" s="5"/>
      <c r="AB1288" s="34"/>
      <c r="AC1288" s="34"/>
    </row>
    <row r="1289" spans="19:29" ht="20.25" customHeight="1" x14ac:dyDescent="0.25">
      <c r="S1289" s="5"/>
      <c r="AB1289" s="34"/>
      <c r="AC1289" s="34"/>
    </row>
    <row r="1290" spans="19:29" ht="20.25" customHeight="1" x14ac:dyDescent="0.25">
      <c r="S1290" s="5"/>
      <c r="AB1290" s="34"/>
      <c r="AC1290" s="34"/>
    </row>
    <row r="1291" spans="19:29" ht="20.25" customHeight="1" x14ac:dyDescent="0.25">
      <c r="S1291" s="5"/>
      <c r="AB1291" s="34"/>
      <c r="AC1291" s="34"/>
    </row>
    <row r="1292" spans="19:29" ht="20.25" customHeight="1" x14ac:dyDescent="0.25">
      <c r="S1292" s="5"/>
      <c r="AB1292" s="34"/>
      <c r="AC1292" s="34"/>
    </row>
    <row r="1293" spans="19:29" ht="20.25" customHeight="1" x14ac:dyDescent="0.25">
      <c r="S1293" s="5"/>
      <c r="AB1293" s="34"/>
      <c r="AC1293" s="34"/>
    </row>
    <row r="1294" spans="19:29" ht="20.25" customHeight="1" x14ac:dyDescent="0.25">
      <c r="S1294" s="5"/>
      <c r="AB1294" s="34"/>
      <c r="AC1294" s="34"/>
    </row>
    <row r="1295" spans="19:29" ht="20.25" customHeight="1" x14ac:dyDescent="0.25">
      <c r="S1295" s="5"/>
      <c r="AB1295" s="34"/>
      <c r="AC1295" s="34"/>
    </row>
    <row r="1296" spans="19:29" ht="20.25" customHeight="1" x14ac:dyDescent="0.25">
      <c r="S1296" s="5"/>
      <c r="AB1296" s="34"/>
      <c r="AC1296" s="34"/>
    </row>
    <row r="1297" spans="19:29" ht="20.25" customHeight="1" x14ac:dyDescent="0.25">
      <c r="S1297" s="5"/>
      <c r="AB1297" s="34"/>
      <c r="AC1297" s="34"/>
    </row>
    <row r="1298" spans="19:29" ht="20.25" customHeight="1" x14ac:dyDescent="0.25">
      <c r="S1298" s="5"/>
      <c r="AB1298" s="34"/>
      <c r="AC1298" s="34"/>
    </row>
    <row r="1299" spans="19:29" ht="20.25" customHeight="1" x14ac:dyDescent="0.25">
      <c r="S1299" s="5"/>
      <c r="AB1299" s="34"/>
      <c r="AC1299" s="34"/>
    </row>
    <row r="1300" spans="19:29" ht="20.25" customHeight="1" x14ac:dyDescent="0.25">
      <c r="S1300" s="5"/>
      <c r="AB1300" s="34"/>
      <c r="AC1300" s="34"/>
    </row>
    <row r="1301" spans="19:29" ht="20.25" customHeight="1" x14ac:dyDescent="0.25">
      <c r="S1301" s="5"/>
      <c r="AB1301" s="34"/>
      <c r="AC1301" s="34"/>
    </row>
    <row r="1302" spans="19:29" ht="20.25" customHeight="1" x14ac:dyDescent="0.25">
      <c r="S1302" s="5"/>
      <c r="AB1302" s="34"/>
      <c r="AC1302" s="34"/>
    </row>
    <row r="1303" spans="19:29" ht="20.25" customHeight="1" x14ac:dyDescent="0.25">
      <c r="S1303" s="5"/>
      <c r="AB1303" s="34"/>
      <c r="AC1303" s="34"/>
    </row>
    <row r="1304" spans="19:29" ht="20.25" customHeight="1" x14ac:dyDescent="0.25">
      <c r="S1304" s="5"/>
      <c r="AB1304" s="34"/>
      <c r="AC1304" s="34"/>
    </row>
    <row r="1305" spans="19:29" ht="20.25" customHeight="1" x14ac:dyDescent="0.25">
      <c r="S1305" s="5"/>
      <c r="AB1305" s="34"/>
      <c r="AC1305" s="34"/>
    </row>
    <row r="1306" spans="19:29" ht="20.25" customHeight="1" x14ac:dyDescent="0.25">
      <c r="S1306" s="5"/>
      <c r="AB1306" s="34"/>
      <c r="AC1306" s="34"/>
    </row>
    <row r="1307" spans="19:29" ht="20.25" customHeight="1" x14ac:dyDescent="0.25">
      <c r="S1307" s="5"/>
      <c r="AB1307" s="34"/>
      <c r="AC1307" s="34"/>
    </row>
    <row r="1308" spans="19:29" ht="20.25" customHeight="1" x14ac:dyDescent="0.25">
      <c r="S1308" s="5"/>
      <c r="AB1308" s="34"/>
      <c r="AC1308" s="34"/>
    </row>
    <row r="1309" spans="19:29" ht="20.25" customHeight="1" x14ac:dyDescent="0.25">
      <c r="S1309" s="5"/>
      <c r="AB1309" s="34"/>
      <c r="AC1309" s="34"/>
    </row>
    <row r="1310" spans="19:29" ht="20.25" customHeight="1" x14ac:dyDescent="0.25">
      <c r="S1310" s="5"/>
      <c r="AB1310" s="34"/>
      <c r="AC1310" s="34"/>
    </row>
    <row r="1311" spans="19:29" ht="20.25" customHeight="1" x14ac:dyDescent="0.25">
      <c r="S1311" s="5"/>
      <c r="AB1311" s="34"/>
      <c r="AC1311" s="34"/>
    </row>
    <row r="1312" spans="19:29" ht="20.25" customHeight="1" x14ac:dyDescent="0.25">
      <c r="S1312" s="5"/>
      <c r="AB1312" s="34"/>
      <c r="AC1312" s="34"/>
    </row>
    <row r="1313" spans="19:29" ht="20.25" customHeight="1" x14ac:dyDescent="0.25">
      <c r="S1313" s="5"/>
      <c r="AB1313" s="34"/>
      <c r="AC1313" s="34"/>
    </row>
    <row r="1314" spans="19:29" ht="20.25" customHeight="1" x14ac:dyDescent="0.25">
      <c r="S1314" s="5"/>
      <c r="AB1314" s="34"/>
      <c r="AC1314" s="34"/>
    </row>
    <row r="1315" spans="19:29" ht="20.25" customHeight="1" x14ac:dyDescent="0.25">
      <c r="S1315" s="5"/>
      <c r="AB1315" s="34"/>
      <c r="AC1315" s="34"/>
    </row>
    <row r="1316" spans="19:29" ht="20.25" customHeight="1" x14ac:dyDescent="0.25">
      <c r="S1316" s="5"/>
      <c r="AB1316" s="34"/>
      <c r="AC1316" s="34"/>
    </row>
    <row r="1317" spans="19:29" ht="20.25" customHeight="1" x14ac:dyDescent="0.25">
      <c r="S1317" s="5"/>
      <c r="AB1317" s="34"/>
      <c r="AC1317" s="34"/>
    </row>
    <row r="1318" spans="19:29" ht="20.25" customHeight="1" x14ac:dyDescent="0.25">
      <c r="S1318" s="5"/>
      <c r="AB1318" s="34"/>
      <c r="AC1318" s="34"/>
    </row>
    <row r="1319" spans="19:29" ht="20.25" customHeight="1" x14ac:dyDescent="0.25">
      <c r="S1319" s="5"/>
      <c r="AB1319" s="34"/>
      <c r="AC1319" s="34"/>
    </row>
    <row r="1320" spans="19:29" ht="20.25" customHeight="1" x14ac:dyDescent="0.25">
      <c r="S1320" s="5"/>
      <c r="AB1320" s="34"/>
      <c r="AC1320" s="34"/>
    </row>
    <row r="1321" spans="19:29" ht="20.25" customHeight="1" x14ac:dyDescent="0.25">
      <c r="S1321" s="5"/>
      <c r="AB1321" s="34"/>
      <c r="AC1321" s="34"/>
    </row>
    <row r="1322" spans="19:29" ht="20.25" customHeight="1" x14ac:dyDescent="0.25">
      <c r="S1322" s="5"/>
      <c r="AB1322" s="34"/>
      <c r="AC1322" s="34"/>
    </row>
    <row r="1323" spans="19:29" ht="20.25" customHeight="1" x14ac:dyDescent="0.25">
      <c r="S1323" s="5"/>
      <c r="AB1323" s="34"/>
      <c r="AC1323" s="34"/>
    </row>
    <row r="1324" spans="19:29" ht="20.25" customHeight="1" x14ac:dyDescent="0.25">
      <c r="S1324" s="5"/>
      <c r="AB1324" s="34"/>
      <c r="AC1324" s="34"/>
    </row>
    <row r="1325" spans="19:29" ht="20.25" customHeight="1" x14ac:dyDescent="0.25">
      <c r="S1325" s="5"/>
      <c r="AB1325" s="34"/>
      <c r="AC1325" s="34"/>
    </row>
    <row r="1326" spans="19:29" ht="20.25" customHeight="1" x14ac:dyDescent="0.25">
      <c r="S1326" s="5"/>
      <c r="AB1326" s="34"/>
      <c r="AC1326" s="34"/>
    </row>
    <row r="1327" spans="19:29" ht="20.25" customHeight="1" x14ac:dyDescent="0.25">
      <c r="S1327" s="5"/>
      <c r="AB1327" s="34"/>
      <c r="AC1327" s="34"/>
    </row>
    <row r="1328" spans="19:29" ht="20.25" customHeight="1" x14ac:dyDescent="0.25">
      <c r="S1328" s="5"/>
      <c r="AB1328" s="34"/>
      <c r="AC1328" s="34"/>
    </row>
    <row r="1329" spans="19:29" ht="20.25" customHeight="1" x14ac:dyDescent="0.25">
      <c r="S1329" s="5"/>
      <c r="AB1329" s="34"/>
      <c r="AC1329" s="34"/>
    </row>
    <row r="1330" spans="19:29" ht="20.25" customHeight="1" x14ac:dyDescent="0.25">
      <c r="S1330" s="5"/>
      <c r="AB1330" s="34"/>
      <c r="AC1330" s="34"/>
    </row>
    <row r="1331" spans="19:29" ht="20.25" customHeight="1" x14ac:dyDescent="0.25">
      <c r="S1331" s="5"/>
      <c r="AB1331" s="34"/>
      <c r="AC1331" s="34"/>
    </row>
    <row r="1332" spans="19:29" ht="20.25" customHeight="1" x14ac:dyDescent="0.25">
      <c r="S1332" s="5"/>
      <c r="AB1332" s="34"/>
      <c r="AC1332" s="34"/>
    </row>
    <row r="1333" spans="19:29" ht="20.25" customHeight="1" x14ac:dyDescent="0.25">
      <c r="S1333" s="5"/>
      <c r="AB1333" s="34"/>
      <c r="AC1333" s="34"/>
    </row>
    <row r="1334" spans="19:29" ht="20.25" customHeight="1" x14ac:dyDescent="0.25">
      <c r="S1334" s="5"/>
      <c r="AB1334" s="34"/>
      <c r="AC1334" s="34"/>
    </row>
    <row r="1335" spans="19:29" ht="20.25" customHeight="1" x14ac:dyDescent="0.25">
      <c r="S1335" s="5"/>
      <c r="AB1335" s="34"/>
      <c r="AC1335" s="34"/>
    </row>
    <row r="1336" spans="19:29" ht="20.25" customHeight="1" x14ac:dyDescent="0.25">
      <c r="S1336" s="5"/>
      <c r="AB1336" s="34"/>
      <c r="AC1336" s="34"/>
    </row>
    <row r="1337" spans="19:29" ht="20.25" customHeight="1" x14ac:dyDescent="0.25">
      <c r="S1337" s="5"/>
      <c r="AB1337" s="34"/>
      <c r="AC1337" s="34"/>
    </row>
    <row r="1338" spans="19:29" ht="20.25" customHeight="1" x14ac:dyDescent="0.25">
      <c r="S1338" s="5"/>
      <c r="AB1338" s="34"/>
      <c r="AC1338" s="34"/>
    </row>
    <row r="1339" spans="19:29" ht="20.25" customHeight="1" x14ac:dyDescent="0.25">
      <c r="S1339" s="5"/>
      <c r="AB1339" s="34"/>
      <c r="AC1339" s="34"/>
    </row>
    <row r="1340" spans="19:29" ht="20.25" customHeight="1" x14ac:dyDescent="0.25">
      <c r="S1340" s="5"/>
      <c r="AB1340" s="34"/>
      <c r="AC1340" s="34"/>
    </row>
    <row r="1341" spans="19:29" ht="20.25" customHeight="1" x14ac:dyDescent="0.25">
      <c r="S1341" s="5"/>
      <c r="AB1341" s="34"/>
      <c r="AC1341" s="34"/>
    </row>
    <row r="1342" spans="19:29" ht="20.25" customHeight="1" x14ac:dyDescent="0.25">
      <c r="S1342" s="5"/>
      <c r="AB1342" s="34"/>
      <c r="AC1342" s="34"/>
    </row>
    <row r="1343" spans="19:29" ht="20.25" customHeight="1" x14ac:dyDescent="0.25">
      <c r="S1343" s="5"/>
      <c r="AB1343" s="34"/>
      <c r="AC1343" s="34"/>
    </row>
    <row r="1344" spans="19:29" ht="20.25" customHeight="1" x14ac:dyDescent="0.25">
      <c r="S1344" s="5"/>
      <c r="AB1344" s="34"/>
      <c r="AC1344" s="34"/>
    </row>
    <row r="1345" spans="19:29" ht="20.25" customHeight="1" x14ac:dyDescent="0.25">
      <c r="S1345" s="5"/>
      <c r="AB1345" s="34"/>
      <c r="AC1345" s="34"/>
    </row>
    <row r="1346" spans="19:29" ht="20.25" customHeight="1" x14ac:dyDescent="0.25">
      <c r="S1346" s="5"/>
      <c r="AB1346" s="34"/>
      <c r="AC1346" s="34"/>
    </row>
    <row r="1347" spans="19:29" ht="20.25" customHeight="1" x14ac:dyDescent="0.25">
      <c r="S1347" s="5"/>
      <c r="AB1347" s="34"/>
      <c r="AC1347" s="34"/>
    </row>
    <row r="1348" spans="19:29" ht="20.25" customHeight="1" x14ac:dyDescent="0.25">
      <c r="S1348" s="5"/>
      <c r="AB1348" s="34"/>
      <c r="AC1348" s="34"/>
    </row>
    <row r="1349" spans="19:29" ht="20.25" customHeight="1" x14ac:dyDescent="0.25">
      <c r="S1349" s="5"/>
      <c r="AB1349" s="34"/>
      <c r="AC1349" s="34"/>
    </row>
    <row r="1350" spans="19:29" ht="20.25" customHeight="1" x14ac:dyDescent="0.25">
      <c r="S1350" s="5"/>
      <c r="AB1350" s="34"/>
      <c r="AC1350" s="34"/>
    </row>
    <row r="1351" spans="19:29" ht="20.25" customHeight="1" x14ac:dyDescent="0.25">
      <c r="S1351" s="5"/>
      <c r="AB1351" s="34"/>
      <c r="AC1351" s="34"/>
    </row>
    <row r="1352" spans="19:29" ht="20.25" customHeight="1" x14ac:dyDescent="0.25">
      <c r="S1352" s="5"/>
      <c r="AB1352" s="34"/>
      <c r="AC1352" s="34"/>
    </row>
    <row r="1353" spans="19:29" ht="20.25" customHeight="1" x14ac:dyDescent="0.25">
      <c r="S1353" s="5"/>
      <c r="AB1353" s="34"/>
      <c r="AC1353" s="34"/>
    </row>
    <row r="1354" spans="19:29" ht="20.25" customHeight="1" x14ac:dyDescent="0.25">
      <c r="S1354" s="5"/>
      <c r="AB1354" s="34"/>
      <c r="AC1354" s="34"/>
    </row>
    <row r="1355" spans="19:29" ht="20.25" customHeight="1" x14ac:dyDescent="0.25">
      <c r="S1355" s="5"/>
      <c r="AB1355" s="34"/>
      <c r="AC1355" s="34"/>
    </row>
    <row r="1356" spans="19:29" ht="20.25" customHeight="1" x14ac:dyDescent="0.25">
      <c r="S1356" s="5"/>
      <c r="AB1356" s="34"/>
      <c r="AC1356" s="34"/>
    </row>
    <row r="1357" spans="19:29" ht="20.25" customHeight="1" x14ac:dyDescent="0.25">
      <c r="S1357" s="5"/>
      <c r="AB1357" s="34"/>
      <c r="AC1357" s="34"/>
    </row>
    <row r="1358" spans="19:29" ht="20.25" customHeight="1" x14ac:dyDescent="0.25">
      <c r="S1358" s="5"/>
      <c r="AB1358" s="34"/>
      <c r="AC1358" s="34"/>
    </row>
    <row r="1359" spans="19:29" ht="20.25" customHeight="1" x14ac:dyDescent="0.25">
      <c r="S1359" s="5"/>
      <c r="AB1359" s="34"/>
      <c r="AC1359" s="34"/>
    </row>
    <row r="1360" spans="19:29" ht="20.25" customHeight="1" x14ac:dyDescent="0.25">
      <c r="S1360" s="5"/>
      <c r="AB1360" s="34"/>
      <c r="AC1360" s="34"/>
    </row>
    <row r="1361" spans="19:29" ht="20.25" customHeight="1" x14ac:dyDescent="0.25">
      <c r="S1361" s="5"/>
      <c r="AB1361" s="34"/>
      <c r="AC1361" s="34"/>
    </row>
    <row r="1362" spans="19:29" ht="20.25" customHeight="1" x14ac:dyDescent="0.25">
      <c r="S1362" s="5"/>
      <c r="AB1362" s="34"/>
      <c r="AC1362" s="34"/>
    </row>
    <row r="1363" spans="19:29" ht="20.25" customHeight="1" x14ac:dyDescent="0.25">
      <c r="S1363" s="5"/>
      <c r="AB1363" s="34"/>
      <c r="AC1363" s="34"/>
    </row>
    <row r="1364" spans="19:29" ht="20.25" customHeight="1" x14ac:dyDescent="0.25">
      <c r="S1364" s="5"/>
      <c r="AB1364" s="34"/>
      <c r="AC1364" s="34"/>
    </row>
    <row r="1365" spans="19:29" ht="20.25" customHeight="1" x14ac:dyDescent="0.25">
      <c r="S1365" s="5"/>
      <c r="AB1365" s="34"/>
      <c r="AC1365" s="34"/>
    </row>
    <row r="1366" spans="19:29" ht="20.25" customHeight="1" x14ac:dyDescent="0.25">
      <c r="S1366" s="5"/>
      <c r="AB1366" s="34"/>
      <c r="AC1366" s="34"/>
    </row>
    <row r="1367" spans="19:29" ht="20.25" customHeight="1" x14ac:dyDescent="0.25">
      <c r="S1367" s="5"/>
      <c r="AB1367" s="34"/>
      <c r="AC1367" s="34"/>
    </row>
    <row r="1368" spans="19:29" ht="20.25" customHeight="1" x14ac:dyDescent="0.25">
      <c r="S1368" s="5"/>
      <c r="AB1368" s="34"/>
      <c r="AC1368" s="34"/>
    </row>
    <row r="1369" spans="19:29" ht="20.25" customHeight="1" x14ac:dyDescent="0.25">
      <c r="S1369" s="5"/>
      <c r="AB1369" s="34"/>
      <c r="AC1369" s="34"/>
    </row>
    <row r="1370" spans="19:29" ht="20.25" customHeight="1" x14ac:dyDescent="0.25">
      <c r="S1370" s="5"/>
      <c r="AB1370" s="34"/>
      <c r="AC1370" s="34"/>
    </row>
    <row r="1371" spans="19:29" ht="20.25" customHeight="1" x14ac:dyDescent="0.25">
      <c r="S1371" s="5"/>
      <c r="AB1371" s="34"/>
      <c r="AC1371" s="34"/>
    </row>
    <row r="1372" spans="19:29" ht="20.25" customHeight="1" x14ac:dyDescent="0.25">
      <c r="S1372" s="5"/>
      <c r="AB1372" s="34"/>
      <c r="AC1372" s="34"/>
    </row>
    <row r="1373" spans="19:29" ht="20.25" customHeight="1" x14ac:dyDescent="0.25">
      <c r="S1373" s="5"/>
      <c r="AB1373" s="34"/>
      <c r="AC1373" s="34"/>
    </row>
    <row r="1374" spans="19:29" ht="20.25" customHeight="1" x14ac:dyDescent="0.25">
      <c r="S1374" s="5"/>
      <c r="AB1374" s="34"/>
      <c r="AC1374" s="34"/>
    </row>
    <row r="1375" spans="19:29" ht="20.25" customHeight="1" x14ac:dyDescent="0.25">
      <c r="S1375" s="5"/>
      <c r="AB1375" s="34"/>
      <c r="AC1375" s="34"/>
    </row>
    <row r="1376" spans="19:29" ht="20.25" customHeight="1" x14ac:dyDescent="0.25">
      <c r="S1376" s="5"/>
      <c r="AB1376" s="34"/>
      <c r="AC1376" s="34"/>
    </row>
    <row r="1377" spans="19:29" ht="20.25" customHeight="1" x14ac:dyDescent="0.25">
      <c r="S1377" s="5"/>
      <c r="AB1377" s="34"/>
      <c r="AC1377" s="34"/>
    </row>
    <row r="1378" spans="19:29" ht="20.25" customHeight="1" x14ac:dyDescent="0.25">
      <c r="S1378" s="5"/>
      <c r="AB1378" s="34"/>
      <c r="AC1378" s="34"/>
    </row>
    <row r="1379" spans="19:29" ht="20.25" customHeight="1" x14ac:dyDescent="0.25">
      <c r="S1379" s="5"/>
      <c r="AB1379" s="34"/>
      <c r="AC1379" s="34"/>
    </row>
    <row r="1380" spans="19:29" ht="20.25" customHeight="1" x14ac:dyDescent="0.25">
      <c r="S1380" s="5"/>
      <c r="AB1380" s="34"/>
      <c r="AC1380" s="34"/>
    </row>
    <row r="1381" spans="19:29" ht="20.25" customHeight="1" x14ac:dyDescent="0.25">
      <c r="S1381" s="5"/>
      <c r="AB1381" s="34"/>
      <c r="AC1381" s="34"/>
    </row>
    <row r="1382" spans="19:29" ht="20.25" customHeight="1" x14ac:dyDescent="0.25">
      <c r="S1382" s="5"/>
      <c r="AB1382" s="34"/>
      <c r="AC1382" s="34"/>
    </row>
    <row r="1383" spans="19:29" ht="20.25" customHeight="1" x14ac:dyDescent="0.25">
      <c r="S1383" s="5"/>
      <c r="AB1383" s="34"/>
      <c r="AC1383" s="34"/>
    </row>
    <row r="1384" spans="19:29" ht="20.25" customHeight="1" x14ac:dyDescent="0.25">
      <c r="S1384" s="5"/>
      <c r="AB1384" s="34"/>
      <c r="AC1384" s="34"/>
    </row>
    <row r="1385" spans="19:29" ht="20.25" customHeight="1" x14ac:dyDescent="0.25">
      <c r="S1385" s="5"/>
      <c r="AB1385" s="34"/>
      <c r="AC1385" s="34"/>
    </row>
    <row r="1386" spans="19:29" ht="20.25" customHeight="1" x14ac:dyDescent="0.25">
      <c r="S1386" s="5"/>
      <c r="AB1386" s="34"/>
      <c r="AC1386" s="34"/>
    </row>
    <row r="1387" spans="19:29" ht="20.25" customHeight="1" x14ac:dyDescent="0.25">
      <c r="S1387" s="5"/>
      <c r="AB1387" s="34"/>
      <c r="AC1387" s="34"/>
    </row>
    <row r="1388" spans="19:29" ht="20.25" customHeight="1" x14ac:dyDescent="0.25">
      <c r="S1388" s="5"/>
      <c r="AB1388" s="34"/>
      <c r="AC1388" s="34"/>
    </row>
    <row r="1389" spans="19:29" ht="20.25" customHeight="1" x14ac:dyDescent="0.25">
      <c r="S1389" s="5"/>
      <c r="AB1389" s="34"/>
      <c r="AC1389" s="34"/>
    </row>
    <row r="1390" spans="19:29" ht="20.25" customHeight="1" x14ac:dyDescent="0.25">
      <c r="S1390" s="5"/>
      <c r="AB1390" s="34"/>
      <c r="AC1390" s="34"/>
    </row>
    <row r="1391" spans="19:29" ht="20.25" customHeight="1" x14ac:dyDescent="0.25">
      <c r="S1391" s="5"/>
      <c r="AB1391" s="34"/>
      <c r="AC1391" s="34"/>
    </row>
    <row r="1392" spans="19:29" ht="20.25" customHeight="1" x14ac:dyDescent="0.25">
      <c r="S1392" s="5"/>
      <c r="AB1392" s="34"/>
      <c r="AC1392" s="34"/>
    </row>
    <row r="1393" spans="19:29" ht="20.25" customHeight="1" x14ac:dyDescent="0.25">
      <c r="S1393" s="5"/>
      <c r="AB1393" s="34"/>
      <c r="AC1393" s="34"/>
    </row>
    <row r="1394" spans="19:29" ht="20.25" customHeight="1" x14ac:dyDescent="0.25">
      <c r="S1394" s="5"/>
      <c r="AB1394" s="34"/>
      <c r="AC1394" s="34"/>
    </row>
    <row r="1395" spans="19:29" ht="20.25" customHeight="1" x14ac:dyDescent="0.25">
      <c r="S1395" s="5"/>
      <c r="AB1395" s="34"/>
      <c r="AC1395" s="34"/>
    </row>
    <row r="1396" spans="19:29" ht="20.25" customHeight="1" x14ac:dyDescent="0.25">
      <c r="S1396" s="5"/>
      <c r="AB1396" s="34"/>
      <c r="AC1396" s="34"/>
    </row>
    <row r="1397" spans="19:29" ht="20.25" customHeight="1" x14ac:dyDescent="0.25">
      <c r="S1397" s="5"/>
      <c r="AB1397" s="34"/>
      <c r="AC1397" s="34"/>
    </row>
    <row r="1398" spans="19:29" ht="20.25" customHeight="1" x14ac:dyDescent="0.25">
      <c r="S1398" s="5"/>
      <c r="AB1398" s="34"/>
      <c r="AC1398" s="34"/>
    </row>
    <row r="1399" spans="19:29" ht="20.25" customHeight="1" x14ac:dyDescent="0.25">
      <c r="S1399" s="5"/>
      <c r="AB1399" s="34"/>
      <c r="AC1399" s="34"/>
    </row>
    <row r="1400" spans="19:29" ht="20.25" customHeight="1" x14ac:dyDescent="0.25">
      <c r="S1400" s="5"/>
      <c r="AB1400" s="34"/>
      <c r="AC1400" s="34"/>
    </row>
    <row r="1401" spans="19:29" ht="20.25" customHeight="1" x14ac:dyDescent="0.25">
      <c r="S1401" s="5"/>
      <c r="AB1401" s="34"/>
      <c r="AC1401" s="34"/>
    </row>
    <row r="1402" spans="19:29" ht="20.25" customHeight="1" x14ac:dyDescent="0.25">
      <c r="S1402" s="5"/>
      <c r="AB1402" s="34"/>
      <c r="AC1402" s="34"/>
    </row>
    <row r="1403" spans="19:29" ht="20.25" customHeight="1" x14ac:dyDescent="0.25">
      <c r="S1403" s="5"/>
      <c r="AB1403" s="34"/>
      <c r="AC1403" s="34"/>
    </row>
    <row r="1404" spans="19:29" ht="20.25" customHeight="1" x14ac:dyDescent="0.25">
      <c r="S1404" s="5"/>
      <c r="AB1404" s="34"/>
      <c r="AC1404" s="34"/>
    </row>
    <row r="1405" spans="19:29" ht="20.25" customHeight="1" x14ac:dyDescent="0.25">
      <c r="S1405" s="5"/>
      <c r="AB1405" s="34"/>
      <c r="AC1405" s="34"/>
    </row>
    <row r="1406" spans="19:29" ht="20.25" customHeight="1" x14ac:dyDescent="0.25">
      <c r="S1406" s="5"/>
      <c r="AB1406" s="34"/>
      <c r="AC1406" s="34"/>
    </row>
    <row r="1407" spans="19:29" ht="20.25" customHeight="1" x14ac:dyDescent="0.25">
      <c r="S1407" s="5"/>
      <c r="AB1407" s="34"/>
      <c r="AC1407" s="34"/>
    </row>
    <row r="1408" spans="19:29" ht="20.25" customHeight="1" x14ac:dyDescent="0.25">
      <c r="S1408" s="5"/>
      <c r="AB1408" s="34"/>
      <c r="AC1408" s="34"/>
    </row>
    <row r="1409" spans="19:29" ht="20.25" customHeight="1" x14ac:dyDescent="0.25">
      <c r="S1409" s="5"/>
      <c r="AB1409" s="34"/>
      <c r="AC1409" s="34"/>
    </row>
    <row r="1410" spans="19:29" ht="20.25" customHeight="1" x14ac:dyDescent="0.25">
      <c r="S1410" s="5"/>
      <c r="AB1410" s="34"/>
      <c r="AC1410" s="34"/>
    </row>
    <row r="1411" spans="19:29" ht="20.25" customHeight="1" x14ac:dyDescent="0.25">
      <c r="S1411" s="5"/>
      <c r="AB1411" s="34"/>
      <c r="AC1411" s="34"/>
    </row>
    <row r="1412" spans="19:29" ht="20.25" customHeight="1" x14ac:dyDescent="0.25">
      <c r="S1412" s="5"/>
      <c r="AB1412" s="34"/>
      <c r="AC1412" s="34"/>
    </row>
    <row r="1413" spans="19:29" ht="20.25" customHeight="1" x14ac:dyDescent="0.25">
      <c r="S1413" s="5"/>
      <c r="AB1413" s="34"/>
      <c r="AC1413" s="34"/>
    </row>
    <row r="1414" spans="19:29" ht="20.25" customHeight="1" x14ac:dyDescent="0.25">
      <c r="S1414" s="5"/>
      <c r="AB1414" s="34"/>
      <c r="AC1414" s="34"/>
    </row>
    <row r="1415" spans="19:29" ht="20.25" customHeight="1" x14ac:dyDescent="0.25">
      <c r="S1415" s="5"/>
      <c r="AB1415" s="34"/>
      <c r="AC1415" s="34"/>
    </row>
    <row r="1416" spans="19:29" ht="20.25" customHeight="1" x14ac:dyDescent="0.25">
      <c r="S1416" s="5"/>
      <c r="AB1416" s="34"/>
      <c r="AC1416" s="34"/>
    </row>
    <row r="1417" spans="19:29" ht="20.25" customHeight="1" x14ac:dyDescent="0.25">
      <c r="S1417" s="5"/>
      <c r="AB1417" s="34"/>
      <c r="AC1417" s="34"/>
    </row>
    <row r="1418" spans="19:29" ht="20.25" customHeight="1" x14ac:dyDescent="0.25">
      <c r="S1418" s="5"/>
      <c r="AB1418" s="34"/>
      <c r="AC1418" s="34"/>
    </row>
    <row r="1419" spans="19:29" ht="20.25" customHeight="1" x14ac:dyDescent="0.25">
      <c r="S1419" s="5"/>
      <c r="AB1419" s="34"/>
      <c r="AC1419" s="34"/>
    </row>
    <row r="1420" spans="19:29" ht="20.25" customHeight="1" x14ac:dyDescent="0.25">
      <c r="S1420" s="5"/>
      <c r="AB1420" s="34"/>
      <c r="AC1420" s="34"/>
    </row>
    <row r="1421" spans="19:29" ht="20.25" customHeight="1" x14ac:dyDescent="0.25">
      <c r="S1421" s="5"/>
      <c r="AB1421" s="34"/>
      <c r="AC1421" s="34"/>
    </row>
    <row r="1422" spans="19:29" ht="20.25" customHeight="1" x14ac:dyDescent="0.25">
      <c r="S1422" s="5"/>
      <c r="AB1422" s="34"/>
      <c r="AC1422" s="34"/>
    </row>
    <row r="1423" spans="19:29" ht="20.25" customHeight="1" x14ac:dyDescent="0.25">
      <c r="S1423" s="5"/>
      <c r="AB1423" s="34"/>
      <c r="AC1423" s="34"/>
    </row>
    <row r="1424" spans="19:29" ht="20.25" customHeight="1" x14ac:dyDescent="0.25">
      <c r="S1424" s="5"/>
      <c r="AB1424" s="34"/>
      <c r="AC1424" s="34"/>
    </row>
    <row r="1425" spans="19:29" ht="20.25" customHeight="1" x14ac:dyDescent="0.25">
      <c r="S1425" s="5"/>
      <c r="AB1425" s="34"/>
      <c r="AC1425" s="34"/>
    </row>
    <row r="1426" spans="19:29" ht="20.25" customHeight="1" x14ac:dyDescent="0.25">
      <c r="S1426" s="5"/>
      <c r="AB1426" s="34"/>
      <c r="AC1426" s="34"/>
    </row>
    <row r="1427" spans="19:29" ht="20.25" customHeight="1" x14ac:dyDescent="0.25">
      <c r="S1427" s="5"/>
      <c r="AB1427" s="34"/>
      <c r="AC1427" s="34"/>
    </row>
    <row r="1428" spans="19:29" ht="20.25" customHeight="1" x14ac:dyDescent="0.25">
      <c r="S1428" s="5"/>
      <c r="AB1428" s="34"/>
      <c r="AC1428" s="34"/>
    </row>
    <row r="1429" spans="19:29" ht="20.25" customHeight="1" x14ac:dyDescent="0.25">
      <c r="S1429" s="5"/>
      <c r="AB1429" s="34"/>
      <c r="AC1429" s="34"/>
    </row>
    <row r="1430" spans="19:29" ht="20.25" customHeight="1" x14ac:dyDescent="0.25">
      <c r="S1430" s="5"/>
      <c r="AB1430" s="34"/>
      <c r="AC1430" s="34"/>
    </row>
    <row r="1431" spans="19:29" ht="20.25" customHeight="1" x14ac:dyDescent="0.25">
      <c r="S1431" s="5"/>
      <c r="AB1431" s="34"/>
      <c r="AC1431" s="34"/>
    </row>
    <row r="1432" spans="19:29" ht="20.25" customHeight="1" x14ac:dyDescent="0.25">
      <c r="S1432" s="5"/>
      <c r="AB1432" s="34"/>
      <c r="AC1432" s="34"/>
    </row>
    <row r="1433" spans="19:29" ht="20.25" customHeight="1" x14ac:dyDescent="0.25">
      <c r="S1433" s="5"/>
      <c r="AB1433" s="34"/>
      <c r="AC1433" s="34"/>
    </row>
    <row r="1434" spans="19:29" ht="20.25" customHeight="1" x14ac:dyDescent="0.25">
      <c r="S1434" s="5"/>
      <c r="AB1434" s="34"/>
      <c r="AC1434" s="34"/>
    </row>
    <row r="1435" spans="19:29" ht="20.25" customHeight="1" x14ac:dyDescent="0.25">
      <c r="S1435" s="5"/>
      <c r="AB1435" s="34"/>
      <c r="AC1435" s="34"/>
    </row>
    <row r="1436" spans="19:29" ht="20.25" customHeight="1" x14ac:dyDescent="0.25">
      <c r="S1436" s="5"/>
      <c r="AB1436" s="34"/>
      <c r="AC1436" s="34"/>
    </row>
    <row r="1437" spans="19:29" ht="20.25" customHeight="1" x14ac:dyDescent="0.25">
      <c r="S1437" s="5"/>
      <c r="AB1437" s="34"/>
      <c r="AC1437" s="34"/>
    </row>
    <row r="1438" spans="19:29" ht="20.25" customHeight="1" x14ac:dyDescent="0.25">
      <c r="S1438" s="5"/>
      <c r="AB1438" s="34"/>
      <c r="AC1438" s="34"/>
    </row>
    <row r="1439" spans="19:29" ht="20.25" customHeight="1" x14ac:dyDescent="0.25">
      <c r="S1439" s="5"/>
      <c r="AB1439" s="34"/>
      <c r="AC1439" s="34"/>
    </row>
    <row r="1440" spans="19:29" ht="20.25" customHeight="1" x14ac:dyDescent="0.25">
      <c r="S1440" s="5"/>
      <c r="AB1440" s="34"/>
      <c r="AC1440" s="34"/>
    </row>
    <row r="1441" spans="19:29" ht="20.25" customHeight="1" x14ac:dyDescent="0.25">
      <c r="S1441" s="5"/>
      <c r="AB1441" s="34"/>
      <c r="AC1441" s="34"/>
    </row>
    <row r="1442" spans="19:29" ht="20.25" customHeight="1" x14ac:dyDescent="0.25">
      <c r="S1442" s="5"/>
      <c r="AB1442" s="34"/>
      <c r="AC1442" s="34"/>
    </row>
    <row r="1443" spans="19:29" ht="20.25" customHeight="1" x14ac:dyDescent="0.25">
      <c r="S1443" s="5"/>
      <c r="AB1443" s="34"/>
      <c r="AC1443" s="34"/>
    </row>
    <row r="1444" spans="19:29" ht="20.25" customHeight="1" x14ac:dyDescent="0.25">
      <c r="S1444" s="5"/>
      <c r="AB1444" s="34"/>
      <c r="AC1444" s="34"/>
    </row>
    <row r="1445" spans="19:29" ht="20.25" customHeight="1" x14ac:dyDescent="0.25">
      <c r="S1445" s="5"/>
      <c r="AB1445" s="34"/>
      <c r="AC1445" s="34"/>
    </row>
    <row r="1446" spans="19:29" ht="20.25" customHeight="1" x14ac:dyDescent="0.25">
      <c r="S1446" s="5"/>
      <c r="AB1446" s="34"/>
      <c r="AC1446" s="34"/>
    </row>
    <row r="1447" spans="19:29" ht="20.25" customHeight="1" x14ac:dyDescent="0.25">
      <c r="S1447" s="5"/>
      <c r="AB1447" s="34"/>
      <c r="AC1447" s="34"/>
    </row>
    <row r="1448" spans="19:29" ht="20.25" customHeight="1" x14ac:dyDescent="0.25">
      <c r="S1448" s="5"/>
      <c r="AB1448" s="34"/>
      <c r="AC1448" s="34"/>
    </row>
    <row r="1449" spans="19:29" ht="20.25" customHeight="1" x14ac:dyDescent="0.25">
      <c r="S1449" s="5"/>
      <c r="AB1449" s="34"/>
      <c r="AC1449" s="34"/>
    </row>
    <row r="1450" spans="19:29" ht="20.25" customHeight="1" x14ac:dyDescent="0.25">
      <c r="S1450" s="5"/>
      <c r="AB1450" s="34"/>
      <c r="AC1450" s="34"/>
    </row>
    <row r="1451" spans="19:29" ht="20.25" customHeight="1" x14ac:dyDescent="0.25">
      <c r="S1451" s="5"/>
      <c r="AB1451" s="34"/>
      <c r="AC1451" s="34"/>
    </row>
    <row r="1452" spans="19:29" ht="20.25" customHeight="1" x14ac:dyDescent="0.25">
      <c r="S1452" s="5"/>
      <c r="AB1452" s="34"/>
      <c r="AC1452" s="34"/>
    </row>
    <row r="1453" spans="19:29" ht="20.25" customHeight="1" x14ac:dyDescent="0.25">
      <c r="S1453" s="5"/>
      <c r="AB1453" s="34"/>
      <c r="AC1453" s="34"/>
    </row>
    <row r="1454" spans="19:29" ht="20.25" customHeight="1" x14ac:dyDescent="0.25">
      <c r="S1454" s="5"/>
      <c r="AB1454" s="34"/>
      <c r="AC1454" s="34"/>
    </row>
    <row r="1455" spans="19:29" ht="20.25" customHeight="1" x14ac:dyDescent="0.25">
      <c r="S1455" s="5"/>
      <c r="AB1455" s="34"/>
      <c r="AC1455" s="34"/>
    </row>
    <row r="1456" spans="19:29" ht="20.25" customHeight="1" x14ac:dyDescent="0.25">
      <c r="S1456" s="5"/>
      <c r="AB1456" s="34"/>
      <c r="AC1456" s="34"/>
    </row>
    <row r="1457" spans="19:29" ht="20.25" customHeight="1" x14ac:dyDescent="0.25">
      <c r="S1457" s="5"/>
      <c r="AB1457" s="34"/>
      <c r="AC1457" s="34"/>
    </row>
    <row r="1458" spans="19:29" ht="20.25" customHeight="1" x14ac:dyDescent="0.25">
      <c r="S1458" s="5"/>
      <c r="AB1458" s="34"/>
      <c r="AC1458" s="34"/>
    </row>
    <row r="1459" spans="19:29" ht="20.25" customHeight="1" x14ac:dyDescent="0.25">
      <c r="S1459" s="5"/>
      <c r="AB1459" s="34"/>
      <c r="AC1459" s="34"/>
    </row>
    <row r="1460" spans="19:29" ht="20.25" customHeight="1" x14ac:dyDescent="0.25">
      <c r="S1460" s="5"/>
      <c r="AB1460" s="34"/>
      <c r="AC1460" s="34"/>
    </row>
    <row r="1461" spans="19:29" ht="20.25" customHeight="1" x14ac:dyDescent="0.25">
      <c r="S1461" s="5"/>
      <c r="AB1461" s="34"/>
      <c r="AC1461" s="34"/>
    </row>
    <row r="1462" spans="19:29" ht="20.25" customHeight="1" x14ac:dyDescent="0.25">
      <c r="S1462" s="5"/>
      <c r="AB1462" s="34"/>
      <c r="AC1462" s="34"/>
    </row>
    <row r="1463" spans="19:29" ht="20.25" customHeight="1" x14ac:dyDescent="0.25">
      <c r="S1463" s="5"/>
      <c r="AB1463" s="34"/>
      <c r="AC1463" s="34"/>
    </row>
    <row r="1464" spans="19:29" ht="20.25" customHeight="1" x14ac:dyDescent="0.25">
      <c r="S1464" s="5"/>
      <c r="AB1464" s="34"/>
      <c r="AC1464" s="34"/>
    </row>
    <row r="1465" spans="19:29" ht="20.25" customHeight="1" x14ac:dyDescent="0.25">
      <c r="S1465" s="5"/>
      <c r="AB1465" s="34"/>
      <c r="AC1465" s="34"/>
    </row>
    <row r="1466" spans="19:29" ht="20.25" customHeight="1" x14ac:dyDescent="0.25">
      <c r="S1466" s="5"/>
      <c r="AB1466" s="34"/>
      <c r="AC1466" s="34"/>
    </row>
    <row r="1467" spans="19:29" ht="20.25" customHeight="1" x14ac:dyDescent="0.25">
      <c r="S1467" s="5"/>
      <c r="AB1467" s="34"/>
      <c r="AC1467" s="34"/>
    </row>
    <row r="1468" spans="19:29" ht="20.25" customHeight="1" x14ac:dyDescent="0.25">
      <c r="S1468" s="5"/>
      <c r="AB1468" s="34"/>
      <c r="AC1468" s="34"/>
    </row>
    <row r="1469" spans="19:29" ht="20.25" customHeight="1" x14ac:dyDescent="0.25">
      <c r="S1469" s="5"/>
      <c r="AB1469" s="34"/>
      <c r="AC1469" s="34"/>
    </row>
    <row r="1470" spans="19:29" ht="20.25" customHeight="1" x14ac:dyDescent="0.25">
      <c r="S1470" s="5"/>
      <c r="AB1470" s="34"/>
      <c r="AC1470" s="34"/>
    </row>
    <row r="1471" spans="19:29" ht="20.25" customHeight="1" x14ac:dyDescent="0.25">
      <c r="S1471" s="5"/>
      <c r="AB1471" s="34"/>
      <c r="AC1471" s="34"/>
    </row>
    <row r="1472" spans="19:29" ht="20.25" customHeight="1" x14ac:dyDescent="0.25">
      <c r="S1472" s="5"/>
      <c r="AB1472" s="34"/>
      <c r="AC1472" s="34"/>
    </row>
    <row r="1473" spans="19:29" ht="20.25" customHeight="1" x14ac:dyDescent="0.25">
      <c r="S1473" s="5"/>
      <c r="AB1473" s="34"/>
      <c r="AC1473" s="34"/>
    </row>
    <row r="1474" spans="19:29" ht="20.25" customHeight="1" x14ac:dyDescent="0.25">
      <c r="S1474" s="5"/>
      <c r="AB1474" s="34"/>
      <c r="AC1474" s="34"/>
    </row>
    <row r="1475" spans="19:29" ht="20.25" customHeight="1" x14ac:dyDescent="0.25">
      <c r="S1475" s="5"/>
      <c r="AB1475" s="34"/>
      <c r="AC1475" s="34"/>
    </row>
    <row r="1476" spans="19:29" ht="20.25" customHeight="1" x14ac:dyDescent="0.25">
      <c r="S1476" s="5"/>
      <c r="AB1476" s="34"/>
      <c r="AC1476" s="34"/>
    </row>
    <row r="1477" spans="19:29" ht="20.25" customHeight="1" x14ac:dyDescent="0.25">
      <c r="S1477" s="5"/>
      <c r="AB1477" s="34"/>
      <c r="AC1477" s="34"/>
    </row>
    <row r="1478" spans="19:29" ht="20.25" customHeight="1" x14ac:dyDescent="0.25">
      <c r="S1478" s="5"/>
      <c r="AB1478" s="34"/>
      <c r="AC1478" s="34"/>
    </row>
    <row r="1479" spans="19:29" ht="20.25" customHeight="1" x14ac:dyDescent="0.25">
      <c r="S1479" s="5"/>
      <c r="AB1479" s="34"/>
      <c r="AC1479" s="34"/>
    </row>
    <row r="1480" spans="19:29" ht="20.25" customHeight="1" x14ac:dyDescent="0.25">
      <c r="S1480" s="5"/>
      <c r="AB1480" s="34"/>
      <c r="AC1480" s="34"/>
    </row>
    <row r="1481" spans="19:29" ht="20.25" customHeight="1" x14ac:dyDescent="0.25">
      <c r="S1481" s="5"/>
      <c r="AB1481" s="34"/>
      <c r="AC1481" s="34"/>
    </row>
    <row r="1482" spans="19:29" ht="20.25" customHeight="1" x14ac:dyDescent="0.25">
      <c r="S1482" s="5"/>
      <c r="AB1482" s="34"/>
      <c r="AC1482" s="34"/>
    </row>
    <row r="1483" spans="19:29" ht="20.25" customHeight="1" x14ac:dyDescent="0.25">
      <c r="S1483" s="5"/>
      <c r="AB1483" s="34"/>
      <c r="AC1483" s="34"/>
    </row>
    <row r="1484" spans="19:29" ht="20.25" customHeight="1" x14ac:dyDescent="0.25">
      <c r="S1484" s="5"/>
      <c r="AB1484" s="34"/>
      <c r="AC1484" s="34"/>
    </row>
    <row r="1485" spans="19:29" ht="20.25" customHeight="1" x14ac:dyDescent="0.25">
      <c r="S1485" s="5"/>
      <c r="AB1485" s="34"/>
      <c r="AC1485" s="34"/>
    </row>
    <row r="1486" spans="19:29" ht="20.25" customHeight="1" x14ac:dyDescent="0.25">
      <c r="S1486" s="5"/>
      <c r="AB1486" s="34"/>
      <c r="AC1486" s="34"/>
    </row>
    <row r="1487" spans="19:29" ht="20.25" customHeight="1" x14ac:dyDescent="0.25">
      <c r="S1487" s="5"/>
      <c r="AB1487" s="34"/>
      <c r="AC1487" s="34"/>
    </row>
    <row r="1488" spans="19:29" ht="20.25" customHeight="1" x14ac:dyDescent="0.25">
      <c r="S1488" s="5"/>
      <c r="AB1488" s="34"/>
      <c r="AC1488" s="34"/>
    </row>
    <row r="1489" spans="19:29" ht="20.25" customHeight="1" x14ac:dyDescent="0.25">
      <c r="S1489" s="5"/>
      <c r="AB1489" s="34"/>
      <c r="AC1489" s="34"/>
    </row>
    <row r="1490" spans="19:29" ht="20.25" customHeight="1" x14ac:dyDescent="0.25">
      <c r="S1490" s="5"/>
      <c r="AB1490" s="34"/>
      <c r="AC1490" s="34"/>
    </row>
    <row r="1491" spans="19:29" ht="20.25" customHeight="1" x14ac:dyDescent="0.25">
      <c r="S1491" s="5"/>
      <c r="AB1491" s="34"/>
      <c r="AC1491" s="34"/>
    </row>
    <row r="1492" spans="19:29" ht="20.25" customHeight="1" x14ac:dyDescent="0.25">
      <c r="S1492" s="5"/>
      <c r="AB1492" s="34"/>
      <c r="AC1492" s="34"/>
    </row>
    <row r="1493" spans="19:29" ht="20.25" customHeight="1" x14ac:dyDescent="0.25">
      <c r="S1493" s="5"/>
      <c r="AB1493" s="34"/>
      <c r="AC1493" s="34"/>
    </row>
    <row r="1494" spans="19:29" ht="20.25" customHeight="1" x14ac:dyDescent="0.25">
      <c r="S1494" s="5"/>
      <c r="AB1494" s="34"/>
      <c r="AC1494" s="34"/>
    </row>
    <row r="1495" spans="19:29" ht="20.25" customHeight="1" x14ac:dyDescent="0.25">
      <c r="S1495" s="5"/>
      <c r="AB1495" s="34"/>
      <c r="AC1495" s="34"/>
    </row>
    <row r="1496" spans="19:29" ht="20.25" customHeight="1" x14ac:dyDescent="0.25">
      <c r="S1496" s="5"/>
      <c r="AB1496" s="34"/>
      <c r="AC1496" s="34"/>
    </row>
    <row r="1497" spans="19:29" ht="20.25" customHeight="1" x14ac:dyDescent="0.25">
      <c r="S1497" s="5"/>
      <c r="AB1497" s="34"/>
      <c r="AC1497" s="34"/>
    </row>
    <row r="1498" spans="19:29" ht="20.25" customHeight="1" x14ac:dyDescent="0.25">
      <c r="S1498" s="5"/>
      <c r="AB1498" s="34"/>
      <c r="AC1498" s="34"/>
    </row>
    <row r="1499" spans="19:29" ht="20.25" customHeight="1" x14ac:dyDescent="0.25">
      <c r="S1499" s="5"/>
      <c r="AB1499" s="34"/>
      <c r="AC1499" s="34"/>
    </row>
    <row r="1500" spans="19:29" ht="20.25" customHeight="1" x14ac:dyDescent="0.25">
      <c r="S1500" s="5"/>
      <c r="AB1500" s="34"/>
      <c r="AC1500" s="34"/>
    </row>
    <row r="1501" spans="19:29" ht="20.25" customHeight="1" x14ac:dyDescent="0.25">
      <c r="S1501" s="5"/>
      <c r="AB1501" s="34"/>
      <c r="AC1501" s="34"/>
    </row>
    <row r="1502" spans="19:29" ht="20.25" customHeight="1" x14ac:dyDescent="0.25">
      <c r="S1502" s="5"/>
      <c r="AB1502" s="34"/>
      <c r="AC1502" s="34"/>
    </row>
    <row r="1503" spans="19:29" ht="20.25" customHeight="1" x14ac:dyDescent="0.25">
      <c r="S1503" s="5"/>
      <c r="AB1503" s="34"/>
      <c r="AC1503" s="34"/>
    </row>
    <row r="1504" spans="19:29" ht="20.25" customHeight="1" x14ac:dyDescent="0.25">
      <c r="S1504" s="5"/>
      <c r="AB1504" s="34"/>
      <c r="AC1504" s="34"/>
    </row>
    <row r="1505" spans="19:29" ht="20.25" customHeight="1" x14ac:dyDescent="0.25">
      <c r="S1505" s="5"/>
      <c r="AB1505" s="34"/>
      <c r="AC1505" s="34"/>
    </row>
    <row r="1506" spans="19:29" ht="20.25" customHeight="1" x14ac:dyDescent="0.25">
      <c r="S1506" s="5"/>
      <c r="AB1506" s="34"/>
      <c r="AC1506" s="34"/>
    </row>
    <row r="1507" spans="19:29" ht="20.25" customHeight="1" x14ac:dyDescent="0.25">
      <c r="S1507" s="5"/>
      <c r="AB1507" s="34"/>
      <c r="AC1507" s="34"/>
    </row>
    <row r="1508" spans="19:29" ht="20.25" customHeight="1" x14ac:dyDescent="0.25">
      <c r="S1508" s="5"/>
      <c r="AB1508" s="34"/>
      <c r="AC1508" s="34"/>
    </row>
    <row r="1509" spans="19:29" ht="20.25" customHeight="1" x14ac:dyDescent="0.25">
      <c r="S1509" s="5"/>
      <c r="AB1509" s="34"/>
      <c r="AC1509" s="34"/>
    </row>
    <row r="1510" spans="19:29" ht="20.25" customHeight="1" x14ac:dyDescent="0.25">
      <c r="S1510" s="5"/>
      <c r="AB1510" s="34"/>
      <c r="AC1510" s="34"/>
    </row>
    <row r="1511" spans="19:29" ht="20.25" customHeight="1" x14ac:dyDescent="0.25">
      <c r="S1511" s="5"/>
      <c r="AB1511" s="34"/>
      <c r="AC1511" s="34"/>
    </row>
    <row r="1512" spans="19:29" ht="20.25" customHeight="1" x14ac:dyDescent="0.25">
      <c r="S1512" s="5"/>
      <c r="AB1512" s="34"/>
      <c r="AC1512" s="34"/>
    </row>
    <row r="1513" spans="19:29" ht="20.25" customHeight="1" x14ac:dyDescent="0.25">
      <c r="S1513" s="5"/>
      <c r="AB1513" s="34"/>
      <c r="AC1513" s="34"/>
    </row>
    <row r="1514" spans="19:29" ht="20.25" customHeight="1" x14ac:dyDescent="0.25">
      <c r="S1514" s="5"/>
      <c r="AB1514" s="34"/>
      <c r="AC1514" s="34"/>
    </row>
    <row r="1515" spans="19:29" ht="20.25" customHeight="1" x14ac:dyDescent="0.25">
      <c r="S1515" s="5"/>
      <c r="AB1515" s="34"/>
      <c r="AC1515" s="34"/>
    </row>
    <row r="1516" spans="19:29" ht="20.25" customHeight="1" x14ac:dyDescent="0.25">
      <c r="S1516" s="5"/>
      <c r="AB1516" s="34"/>
      <c r="AC1516" s="34"/>
    </row>
    <row r="1517" spans="19:29" ht="20.25" customHeight="1" x14ac:dyDescent="0.25">
      <c r="S1517" s="5"/>
      <c r="AB1517" s="34"/>
      <c r="AC1517" s="34"/>
    </row>
    <row r="1518" spans="19:29" ht="20.25" customHeight="1" x14ac:dyDescent="0.25">
      <c r="S1518" s="5"/>
      <c r="AB1518" s="34"/>
      <c r="AC1518" s="34"/>
    </row>
    <row r="1519" spans="19:29" ht="20.25" customHeight="1" x14ac:dyDescent="0.25">
      <c r="S1519" s="5"/>
      <c r="AB1519" s="34"/>
      <c r="AC1519" s="34"/>
    </row>
    <row r="1520" spans="19:29" ht="20.25" customHeight="1" x14ac:dyDescent="0.25">
      <c r="S1520" s="5"/>
      <c r="AB1520" s="34"/>
      <c r="AC1520" s="34"/>
    </row>
    <row r="1521" spans="19:29" ht="20.25" customHeight="1" x14ac:dyDescent="0.25">
      <c r="S1521" s="5"/>
      <c r="AB1521" s="34"/>
      <c r="AC1521" s="34"/>
    </row>
    <row r="1522" spans="19:29" ht="20.25" customHeight="1" x14ac:dyDescent="0.25">
      <c r="S1522" s="5"/>
      <c r="AB1522" s="34"/>
      <c r="AC1522" s="34"/>
    </row>
    <row r="1523" spans="19:29" ht="20.25" customHeight="1" x14ac:dyDescent="0.25">
      <c r="S1523" s="5"/>
      <c r="AB1523" s="34"/>
      <c r="AC1523" s="34"/>
    </row>
    <row r="1524" spans="19:29" ht="20.25" customHeight="1" x14ac:dyDescent="0.25">
      <c r="S1524" s="5"/>
      <c r="AB1524" s="34"/>
      <c r="AC1524" s="34"/>
    </row>
    <row r="1525" spans="19:29" ht="20.25" customHeight="1" x14ac:dyDescent="0.25">
      <c r="S1525" s="5"/>
      <c r="AB1525" s="34"/>
      <c r="AC1525" s="34"/>
    </row>
    <row r="1526" spans="19:29" ht="20.25" customHeight="1" x14ac:dyDescent="0.25">
      <c r="S1526" s="5"/>
      <c r="AB1526" s="34"/>
      <c r="AC1526" s="34"/>
    </row>
    <row r="1527" spans="19:29" ht="20.25" customHeight="1" x14ac:dyDescent="0.25">
      <c r="S1527" s="5"/>
      <c r="AB1527" s="34"/>
      <c r="AC1527" s="34"/>
    </row>
    <row r="1528" spans="19:29" ht="20.25" customHeight="1" x14ac:dyDescent="0.25">
      <c r="S1528" s="5"/>
      <c r="AB1528" s="34"/>
      <c r="AC1528" s="34"/>
    </row>
    <row r="1529" spans="19:29" ht="20.25" customHeight="1" x14ac:dyDescent="0.25">
      <c r="S1529" s="5"/>
      <c r="AB1529" s="34"/>
      <c r="AC1529" s="34"/>
    </row>
    <row r="1530" spans="19:29" ht="20.25" customHeight="1" x14ac:dyDescent="0.25">
      <c r="S1530" s="5"/>
      <c r="AB1530" s="34"/>
      <c r="AC1530" s="34"/>
    </row>
    <row r="1531" spans="19:29" ht="20.25" customHeight="1" x14ac:dyDescent="0.25">
      <c r="S1531" s="5"/>
      <c r="AB1531" s="34"/>
      <c r="AC1531" s="34"/>
    </row>
    <row r="1532" spans="19:29" ht="20.25" customHeight="1" x14ac:dyDescent="0.25">
      <c r="S1532" s="5"/>
      <c r="AB1532" s="34"/>
      <c r="AC1532" s="34"/>
    </row>
    <row r="1533" spans="19:29" ht="20.25" customHeight="1" x14ac:dyDescent="0.25">
      <c r="S1533" s="5"/>
      <c r="AB1533" s="34"/>
      <c r="AC1533" s="34"/>
    </row>
    <row r="1534" spans="19:29" ht="20.25" customHeight="1" x14ac:dyDescent="0.25">
      <c r="S1534" s="5"/>
      <c r="AB1534" s="34"/>
      <c r="AC1534" s="34"/>
    </row>
    <row r="1535" spans="19:29" ht="20.25" customHeight="1" x14ac:dyDescent="0.25">
      <c r="S1535" s="5"/>
      <c r="AB1535" s="34"/>
      <c r="AC1535" s="34"/>
    </row>
    <row r="1536" spans="19:29" ht="20.25" customHeight="1" x14ac:dyDescent="0.25">
      <c r="S1536" s="5"/>
      <c r="AB1536" s="34"/>
      <c r="AC1536" s="34"/>
    </row>
    <row r="1537" spans="19:29" ht="20.25" customHeight="1" x14ac:dyDescent="0.25">
      <c r="S1537" s="5"/>
      <c r="AB1537" s="34"/>
      <c r="AC1537" s="34"/>
    </row>
    <row r="1538" spans="19:29" ht="20.25" customHeight="1" x14ac:dyDescent="0.25">
      <c r="S1538" s="5"/>
      <c r="AB1538" s="34"/>
      <c r="AC1538" s="34"/>
    </row>
    <row r="1539" spans="19:29" ht="20.25" customHeight="1" x14ac:dyDescent="0.25">
      <c r="S1539" s="5"/>
      <c r="AB1539" s="34"/>
      <c r="AC1539" s="34"/>
    </row>
    <row r="1540" spans="19:29" ht="20.25" customHeight="1" x14ac:dyDescent="0.25">
      <c r="S1540" s="5"/>
      <c r="AB1540" s="34"/>
      <c r="AC1540" s="34"/>
    </row>
    <row r="1541" spans="19:29" ht="20.25" customHeight="1" x14ac:dyDescent="0.25">
      <c r="S1541" s="5"/>
      <c r="AB1541" s="34"/>
      <c r="AC1541" s="34"/>
    </row>
    <row r="1542" spans="19:29" ht="20.25" customHeight="1" x14ac:dyDescent="0.25">
      <c r="S1542" s="5"/>
      <c r="AB1542" s="34"/>
      <c r="AC1542" s="34"/>
    </row>
    <row r="1543" spans="19:29" ht="20.25" customHeight="1" x14ac:dyDescent="0.25">
      <c r="S1543" s="5"/>
      <c r="AB1543" s="34"/>
      <c r="AC1543" s="34"/>
    </row>
    <row r="1544" spans="19:29" ht="20.25" customHeight="1" x14ac:dyDescent="0.25">
      <c r="S1544" s="5"/>
      <c r="AB1544" s="34"/>
      <c r="AC1544" s="34"/>
    </row>
    <row r="1545" spans="19:29" ht="20.25" customHeight="1" x14ac:dyDescent="0.25">
      <c r="S1545" s="5"/>
      <c r="AB1545" s="34"/>
      <c r="AC1545" s="34"/>
    </row>
    <row r="1546" spans="19:29" ht="20.25" customHeight="1" x14ac:dyDescent="0.25">
      <c r="S1546" s="5"/>
      <c r="AB1546" s="34"/>
      <c r="AC1546" s="34"/>
    </row>
    <row r="1547" spans="19:29" ht="20.25" customHeight="1" x14ac:dyDescent="0.25">
      <c r="S1547" s="5"/>
      <c r="AB1547" s="34"/>
      <c r="AC1547" s="34"/>
    </row>
    <row r="1548" spans="19:29" ht="20.25" customHeight="1" x14ac:dyDescent="0.25">
      <c r="S1548" s="5"/>
      <c r="AB1548" s="34"/>
      <c r="AC1548" s="34"/>
    </row>
    <row r="1549" spans="19:29" ht="20.25" customHeight="1" x14ac:dyDescent="0.25">
      <c r="S1549" s="5"/>
      <c r="AB1549" s="34"/>
      <c r="AC1549" s="34"/>
    </row>
    <row r="1550" spans="19:29" ht="20.25" customHeight="1" x14ac:dyDescent="0.25">
      <c r="S1550" s="5"/>
      <c r="AB1550" s="34"/>
      <c r="AC1550" s="34"/>
    </row>
    <row r="1551" spans="19:29" ht="20.25" customHeight="1" x14ac:dyDescent="0.25">
      <c r="S1551" s="5"/>
      <c r="AB1551" s="34"/>
      <c r="AC1551" s="34"/>
    </row>
    <row r="1552" spans="19:29" ht="20.25" customHeight="1" x14ac:dyDescent="0.25">
      <c r="S1552" s="5"/>
      <c r="AB1552" s="34"/>
      <c r="AC1552" s="34"/>
    </row>
    <row r="1553" spans="19:29" ht="20.25" customHeight="1" x14ac:dyDescent="0.25">
      <c r="S1553" s="5"/>
      <c r="AB1553" s="34"/>
      <c r="AC1553" s="34"/>
    </row>
    <row r="1554" spans="19:29" ht="20.25" customHeight="1" x14ac:dyDescent="0.25">
      <c r="S1554" s="5"/>
      <c r="AB1554" s="34"/>
      <c r="AC1554" s="34"/>
    </row>
    <row r="1555" spans="19:29" ht="20.25" customHeight="1" x14ac:dyDescent="0.25">
      <c r="S1555" s="5"/>
      <c r="AB1555" s="34"/>
      <c r="AC1555" s="34"/>
    </row>
    <row r="1556" spans="19:29" ht="20.25" customHeight="1" x14ac:dyDescent="0.25">
      <c r="S1556" s="5"/>
      <c r="AB1556" s="34"/>
      <c r="AC1556" s="34"/>
    </row>
    <row r="1557" spans="19:29" ht="20.25" customHeight="1" x14ac:dyDescent="0.25">
      <c r="S1557" s="5"/>
      <c r="AB1557" s="34"/>
      <c r="AC1557" s="34"/>
    </row>
    <row r="1558" spans="19:29" ht="20.25" customHeight="1" x14ac:dyDescent="0.25">
      <c r="S1558" s="5"/>
      <c r="AB1558" s="34"/>
      <c r="AC1558" s="34"/>
    </row>
    <row r="1559" spans="19:29" ht="20.25" customHeight="1" x14ac:dyDescent="0.25">
      <c r="S1559" s="5"/>
      <c r="AB1559" s="34"/>
      <c r="AC1559" s="34"/>
    </row>
    <row r="1560" spans="19:29" ht="20.25" customHeight="1" x14ac:dyDescent="0.25">
      <c r="S1560" s="5"/>
      <c r="AB1560" s="34"/>
      <c r="AC1560" s="34"/>
    </row>
    <row r="1561" spans="19:29" ht="20.25" customHeight="1" x14ac:dyDescent="0.25">
      <c r="S1561" s="5"/>
      <c r="AB1561" s="34"/>
      <c r="AC1561" s="34"/>
    </row>
    <row r="1562" spans="19:29" ht="20.25" customHeight="1" x14ac:dyDescent="0.25">
      <c r="S1562" s="5"/>
      <c r="AB1562" s="34"/>
      <c r="AC1562" s="34"/>
    </row>
    <row r="1563" spans="19:29" ht="20.25" customHeight="1" x14ac:dyDescent="0.25">
      <c r="S1563" s="5"/>
      <c r="AB1563" s="34"/>
      <c r="AC1563" s="34"/>
    </row>
    <row r="1564" spans="19:29" ht="20.25" customHeight="1" x14ac:dyDescent="0.25">
      <c r="S1564" s="5"/>
      <c r="AB1564" s="34"/>
      <c r="AC1564" s="34"/>
    </row>
    <row r="1565" spans="19:29" ht="20.25" customHeight="1" x14ac:dyDescent="0.25">
      <c r="S1565" s="5"/>
      <c r="AB1565" s="34"/>
      <c r="AC1565" s="34"/>
    </row>
    <row r="1566" spans="19:29" ht="20.25" customHeight="1" x14ac:dyDescent="0.25">
      <c r="S1566" s="5"/>
      <c r="AB1566" s="34"/>
      <c r="AC1566" s="34"/>
    </row>
    <row r="1567" spans="19:29" ht="20.25" customHeight="1" x14ac:dyDescent="0.25">
      <c r="S1567" s="5"/>
      <c r="AB1567" s="34"/>
      <c r="AC1567" s="34"/>
    </row>
    <row r="1568" spans="19:29" ht="20.25" customHeight="1" x14ac:dyDescent="0.25">
      <c r="S1568" s="5"/>
      <c r="AB1568" s="34"/>
      <c r="AC1568" s="34"/>
    </row>
    <row r="1569" spans="19:29" ht="20.25" customHeight="1" x14ac:dyDescent="0.25">
      <c r="S1569" s="5"/>
      <c r="AB1569" s="34"/>
      <c r="AC1569" s="34"/>
    </row>
    <row r="1570" spans="19:29" ht="20.25" customHeight="1" x14ac:dyDescent="0.25">
      <c r="S1570" s="5"/>
      <c r="AB1570" s="34"/>
      <c r="AC1570" s="34"/>
    </row>
    <row r="1571" spans="19:29" ht="20.25" customHeight="1" x14ac:dyDescent="0.25">
      <c r="S1571" s="5"/>
      <c r="AB1571" s="34"/>
      <c r="AC1571" s="34"/>
    </row>
    <row r="1572" spans="19:29" ht="20.25" customHeight="1" x14ac:dyDescent="0.25">
      <c r="S1572" s="5"/>
      <c r="AB1572" s="34"/>
      <c r="AC1572" s="34"/>
    </row>
    <row r="1573" spans="19:29" ht="20.25" customHeight="1" x14ac:dyDescent="0.25">
      <c r="S1573" s="5"/>
      <c r="AB1573" s="34"/>
      <c r="AC1573" s="34"/>
    </row>
    <row r="1574" spans="19:29" ht="20.25" customHeight="1" x14ac:dyDescent="0.25">
      <c r="S1574" s="5"/>
      <c r="AB1574" s="34"/>
      <c r="AC1574" s="34"/>
    </row>
    <row r="1575" spans="19:29" ht="20.25" customHeight="1" x14ac:dyDescent="0.25">
      <c r="S1575" s="5"/>
      <c r="AB1575" s="34"/>
      <c r="AC1575" s="34"/>
    </row>
    <row r="1576" spans="19:29" ht="20.25" customHeight="1" x14ac:dyDescent="0.25">
      <c r="S1576" s="5"/>
      <c r="AB1576" s="34"/>
      <c r="AC1576" s="34"/>
    </row>
    <row r="1577" spans="19:29" ht="20.25" customHeight="1" x14ac:dyDescent="0.25">
      <c r="S1577" s="5"/>
      <c r="AB1577" s="34"/>
      <c r="AC1577" s="34"/>
    </row>
    <row r="1578" spans="19:29" ht="20.25" customHeight="1" x14ac:dyDescent="0.25">
      <c r="S1578" s="5"/>
      <c r="AB1578" s="34"/>
      <c r="AC1578" s="34"/>
    </row>
    <row r="1579" spans="19:29" ht="20.25" customHeight="1" x14ac:dyDescent="0.25">
      <c r="S1579" s="5"/>
      <c r="AB1579" s="34"/>
      <c r="AC1579" s="34"/>
    </row>
    <row r="1580" spans="19:29" ht="20.25" customHeight="1" x14ac:dyDescent="0.25">
      <c r="S1580" s="5"/>
      <c r="AB1580" s="34"/>
      <c r="AC1580" s="34"/>
    </row>
    <row r="1581" spans="19:29" ht="20.25" customHeight="1" x14ac:dyDescent="0.25">
      <c r="S1581" s="5"/>
      <c r="AB1581" s="34"/>
      <c r="AC1581" s="34"/>
    </row>
    <row r="1582" spans="19:29" ht="20.25" customHeight="1" x14ac:dyDescent="0.25">
      <c r="S1582" s="5"/>
      <c r="AB1582" s="34"/>
      <c r="AC1582" s="34"/>
    </row>
    <row r="1583" spans="19:29" ht="20.25" customHeight="1" x14ac:dyDescent="0.25">
      <c r="S1583" s="5"/>
      <c r="AB1583" s="34"/>
      <c r="AC1583" s="34"/>
    </row>
    <row r="1584" spans="19:29" ht="20.25" customHeight="1" x14ac:dyDescent="0.25">
      <c r="S1584" s="5"/>
      <c r="AB1584" s="34"/>
      <c r="AC1584" s="34"/>
    </row>
    <row r="1585" spans="19:29" ht="20.25" customHeight="1" x14ac:dyDescent="0.25">
      <c r="S1585" s="5"/>
      <c r="AB1585" s="34"/>
      <c r="AC1585" s="34"/>
    </row>
    <row r="1586" spans="19:29" ht="20.25" customHeight="1" x14ac:dyDescent="0.25">
      <c r="S1586" s="5"/>
      <c r="AB1586" s="34"/>
      <c r="AC1586" s="34"/>
    </row>
    <row r="1587" spans="19:29" ht="20.25" customHeight="1" x14ac:dyDescent="0.25">
      <c r="S1587" s="5"/>
      <c r="AB1587" s="34"/>
      <c r="AC1587" s="34"/>
    </row>
    <row r="1588" spans="19:29" ht="20.25" customHeight="1" x14ac:dyDescent="0.25">
      <c r="S1588" s="5"/>
      <c r="AB1588" s="34"/>
      <c r="AC1588" s="34"/>
    </row>
    <row r="1589" spans="19:29" ht="20.25" customHeight="1" x14ac:dyDescent="0.25">
      <c r="S1589" s="5"/>
      <c r="AB1589" s="34"/>
      <c r="AC1589" s="34"/>
    </row>
    <row r="1590" spans="19:29" ht="20.25" customHeight="1" x14ac:dyDescent="0.25">
      <c r="S1590" s="5"/>
      <c r="AB1590" s="34"/>
      <c r="AC1590" s="34"/>
    </row>
    <row r="1591" spans="19:29" ht="20.25" customHeight="1" x14ac:dyDescent="0.25">
      <c r="S1591" s="5"/>
      <c r="AB1591" s="34"/>
      <c r="AC1591" s="34"/>
    </row>
    <row r="1592" spans="19:29" ht="20.25" customHeight="1" x14ac:dyDescent="0.25">
      <c r="S1592" s="5"/>
      <c r="AB1592" s="34"/>
      <c r="AC1592" s="34"/>
    </row>
    <row r="1593" spans="19:29" ht="20.25" customHeight="1" x14ac:dyDescent="0.25">
      <c r="S1593" s="5"/>
      <c r="AB1593" s="34"/>
      <c r="AC1593" s="34"/>
    </row>
    <row r="1594" spans="19:29" ht="20.25" customHeight="1" x14ac:dyDescent="0.25">
      <c r="S1594" s="5"/>
      <c r="AB1594" s="34"/>
      <c r="AC1594" s="34"/>
    </row>
    <row r="1595" spans="19:29" ht="20.25" customHeight="1" x14ac:dyDescent="0.25">
      <c r="S1595" s="5"/>
      <c r="AB1595" s="34"/>
      <c r="AC1595" s="34"/>
    </row>
    <row r="1596" spans="19:29" ht="20.25" customHeight="1" x14ac:dyDescent="0.25">
      <c r="S1596" s="5"/>
      <c r="AB1596" s="34"/>
      <c r="AC1596" s="34"/>
    </row>
    <row r="1597" spans="19:29" ht="20.25" customHeight="1" x14ac:dyDescent="0.25">
      <c r="S1597" s="5"/>
      <c r="AB1597" s="34"/>
      <c r="AC1597" s="34"/>
    </row>
    <row r="1598" spans="19:29" ht="20.25" customHeight="1" x14ac:dyDescent="0.25">
      <c r="S1598" s="5"/>
      <c r="AB1598" s="34"/>
      <c r="AC1598" s="34"/>
    </row>
    <row r="1599" spans="19:29" ht="20.25" customHeight="1" x14ac:dyDescent="0.25">
      <c r="S1599" s="5"/>
      <c r="AB1599" s="34"/>
      <c r="AC1599" s="34"/>
    </row>
    <row r="1600" spans="19:29" ht="20.25" customHeight="1" x14ac:dyDescent="0.25">
      <c r="S1600" s="5"/>
      <c r="AB1600" s="34"/>
      <c r="AC1600" s="34"/>
    </row>
    <row r="1601" spans="19:29" ht="20.25" customHeight="1" x14ac:dyDescent="0.25">
      <c r="S1601" s="5"/>
      <c r="AB1601" s="34"/>
      <c r="AC1601" s="34"/>
    </row>
    <row r="1602" spans="19:29" ht="20.25" customHeight="1" x14ac:dyDescent="0.25">
      <c r="S1602" s="5"/>
      <c r="AB1602" s="34"/>
      <c r="AC1602" s="34"/>
    </row>
    <row r="1603" spans="19:29" ht="20.25" customHeight="1" x14ac:dyDescent="0.25">
      <c r="S1603" s="5"/>
      <c r="AB1603" s="34"/>
      <c r="AC1603" s="34"/>
    </row>
    <row r="1604" spans="19:29" ht="20.25" customHeight="1" x14ac:dyDescent="0.25">
      <c r="S1604" s="5"/>
      <c r="AB1604" s="34"/>
      <c r="AC1604" s="34"/>
    </row>
    <row r="1605" spans="19:29" ht="20.25" customHeight="1" x14ac:dyDescent="0.25">
      <c r="S1605" s="5"/>
      <c r="AB1605" s="34"/>
      <c r="AC1605" s="34"/>
    </row>
    <row r="1606" spans="19:29" ht="20.25" customHeight="1" x14ac:dyDescent="0.25">
      <c r="S1606" s="5"/>
      <c r="AB1606" s="34"/>
      <c r="AC1606" s="34"/>
    </row>
    <row r="1607" spans="19:29" ht="20.25" customHeight="1" x14ac:dyDescent="0.25">
      <c r="S1607" s="5"/>
      <c r="AB1607" s="34"/>
      <c r="AC1607" s="34"/>
    </row>
    <row r="1608" spans="19:29" ht="20.25" customHeight="1" x14ac:dyDescent="0.25">
      <c r="S1608" s="5"/>
      <c r="AB1608" s="34"/>
      <c r="AC1608" s="34"/>
    </row>
    <row r="1609" spans="19:29" ht="20.25" customHeight="1" x14ac:dyDescent="0.25">
      <c r="S1609" s="5"/>
      <c r="AB1609" s="34"/>
      <c r="AC1609" s="34"/>
    </row>
    <row r="1610" spans="19:29" ht="20.25" customHeight="1" x14ac:dyDescent="0.25">
      <c r="S1610" s="5"/>
      <c r="AB1610" s="34"/>
      <c r="AC1610" s="34"/>
    </row>
    <row r="1611" spans="19:29" ht="20.25" customHeight="1" x14ac:dyDescent="0.25">
      <c r="S1611" s="5"/>
      <c r="AB1611" s="34"/>
      <c r="AC1611" s="34"/>
    </row>
    <row r="1612" spans="19:29" ht="20.25" customHeight="1" x14ac:dyDescent="0.25">
      <c r="S1612" s="5"/>
      <c r="AB1612" s="34"/>
      <c r="AC1612" s="34"/>
    </row>
    <row r="1613" spans="19:29" ht="20.25" customHeight="1" x14ac:dyDescent="0.25">
      <c r="S1613" s="5"/>
      <c r="AB1613" s="34"/>
      <c r="AC1613" s="34"/>
    </row>
    <row r="1614" spans="19:29" ht="20.25" customHeight="1" x14ac:dyDescent="0.25">
      <c r="S1614" s="5"/>
      <c r="AB1614" s="34"/>
      <c r="AC1614" s="34"/>
    </row>
    <row r="1615" spans="19:29" ht="20.25" customHeight="1" x14ac:dyDescent="0.25">
      <c r="S1615" s="5"/>
      <c r="AB1615" s="34"/>
      <c r="AC1615" s="34"/>
    </row>
    <row r="1616" spans="19:29" ht="20.25" customHeight="1" x14ac:dyDescent="0.25">
      <c r="S1616" s="5"/>
      <c r="AB1616" s="34"/>
      <c r="AC1616" s="34"/>
    </row>
    <row r="1617" spans="19:29" ht="20.25" customHeight="1" x14ac:dyDescent="0.25">
      <c r="S1617" s="5"/>
      <c r="AB1617" s="34"/>
      <c r="AC1617" s="34"/>
    </row>
    <row r="1618" spans="19:29" ht="20.25" customHeight="1" x14ac:dyDescent="0.25">
      <c r="S1618" s="5"/>
      <c r="AB1618" s="34"/>
      <c r="AC1618" s="34"/>
    </row>
    <row r="1619" spans="19:29" ht="20.25" customHeight="1" x14ac:dyDescent="0.25">
      <c r="S1619" s="5"/>
      <c r="AB1619" s="34"/>
      <c r="AC1619" s="34"/>
    </row>
    <row r="1620" spans="19:29" ht="20.25" customHeight="1" x14ac:dyDescent="0.25">
      <c r="S1620" s="5"/>
      <c r="AB1620" s="34"/>
      <c r="AC1620" s="34"/>
    </row>
    <row r="1621" spans="19:29" ht="20.25" customHeight="1" x14ac:dyDescent="0.25">
      <c r="S1621" s="5"/>
      <c r="AB1621" s="34"/>
      <c r="AC1621" s="34"/>
    </row>
    <row r="1622" spans="19:29" ht="20.25" customHeight="1" x14ac:dyDescent="0.25">
      <c r="S1622" s="5"/>
      <c r="AB1622" s="34"/>
      <c r="AC1622" s="34"/>
    </row>
    <row r="1623" spans="19:29" ht="20.25" customHeight="1" x14ac:dyDescent="0.25">
      <c r="S1623" s="5"/>
      <c r="AB1623" s="34"/>
      <c r="AC1623" s="34"/>
    </row>
    <row r="1624" spans="19:29" ht="20.25" customHeight="1" x14ac:dyDescent="0.25">
      <c r="S1624" s="5"/>
      <c r="AB1624" s="34"/>
      <c r="AC1624" s="34"/>
    </row>
    <row r="1625" spans="19:29" ht="20.25" customHeight="1" x14ac:dyDescent="0.25">
      <c r="S1625" s="5"/>
      <c r="AB1625" s="34"/>
      <c r="AC1625" s="34"/>
    </row>
    <row r="1626" spans="19:29" ht="20.25" customHeight="1" x14ac:dyDescent="0.25">
      <c r="S1626" s="5"/>
      <c r="AB1626" s="34"/>
      <c r="AC1626" s="34"/>
    </row>
    <row r="1627" spans="19:29" ht="20.25" customHeight="1" x14ac:dyDescent="0.25">
      <c r="S1627" s="5"/>
      <c r="AB1627" s="34"/>
      <c r="AC1627" s="34"/>
    </row>
    <row r="1628" spans="19:29" ht="20.25" customHeight="1" x14ac:dyDescent="0.25">
      <c r="S1628" s="5"/>
      <c r="AB1628" s="34"/>
      <c r="AC1628" s="34"/>
    </row>
    <row r="1629" spans="19:29" ht="20.25" customHeight="1" x14ac:dyDescent="0.25">
      <c r="S1629" s="5"/>
      <c r="AB1629" s="34"/>
      <c r="AC1629" s="34"/>
    </row>
    <row r="1630" spans="19:29" ht="20.25" customHeight="1" x14ac:dyDescent="0.25">
      <c r="S1630" s="5"/>
      <c r="AB1630" s="34"/>
      <c r="AC1630" s="34"/>
    </row>
    <row r="1631" spans="19:29" ht="20.25" customHeight="1" x14ac:dyDescent="0.25">
      <c r="S1631" s="5"/>
      <c r="AB1631" s="34"/>
      <c r="AC1631" s="34"/>
    </row>
    <row r="1632" spans="19:29" ht="20.25" customHeight="1" x14ac:dyDescent="0.25">
      <c r="S1632" s="5"/>
      <c r="AB1632" s="34"/>
      <c r="AC1632" s="34"/>
    </row>
    <row r="1633" spans="19:29" ht="20.25" customHeight="1" x14ac:dyDescent="0.25">
      <c r="S1633" s="5"/>
      <c r="AB1633" s="34"/>
      <c r="AC1633" s="34"/>
    </row>
    <row r="1634" spans="19:29" ht="20.25" customHeight="1" x14ac:dyDescent="0.25">
      <c r="S1634" s="5"/>
      <c r="AB1634" s="34"/>
      <c r="AC1634" s="34"/>
    </row>
    <row r="1635" spans="19:29" ht="20.25" customHeight="1" x14ac:dyDescent="0.25">
      <c r="S1635" s="5"/>
      <c r="AB1635" s="34"/>
      <c r="AC1635" s="34"/>
    </row>
    <row r="1636" spans="19:29" ht="20.25" customHeight="1" x14ac:dyDescent="0.25">
      <c r="S1636" s="5"/>
      <c r="AB1636" s="34"/>
      <c r="AC1636" s="34"/>
    </row>
    <row r="1637" spans="19:29" ht="20.25" customHeight="1" x14ac:dyDescent="0.25">
      <c r="S1637" s="5"/>
      <c r="AB1637" s="34"/>
      <c r="AC1637" s="34"/>
    </row>
    <row r="1638" spans="19:29" ht="20.25" customHeight="1" x14ac:dyDescent="0.25">
      <c r="S1638" s="5"/>
      <c r="AB1638" s="34"/>
      <c r="AC1638" s="34"/>
    </row>
    <row r="1639" spans="19:29" ht="20.25" customHeight="1" x14ac:dyDescent="0.25">
      <c r="S1639" s="5"/>
      <c r="AB1639" s="34"/>
      <c r="AC1639" s="34"/>
    </row>
    <row r="1640" spans="19:29" ht="20.25" customHeight="1" x14ac:dyDescent="0.25">
      <c r="S1640" s="5"/>
      <c r="AB1640" s="34"/>
      <c r="AC1640" s="34"/>
    </row>
    <row r="1641" spans="19:29" ht="20.25" customHeight="1" x14ac:dyDescent="0.25">
      <c r="S1641" s="5"/>
      <c r="AB1641" s="34"/>
      <c r="AC1641" s="34"/>
    </row>
    <row r="1642" spans="19:29" ht="20.25" customHeight="1" x14ac:dyDescent="0.25">
      <c r="S1642" s="5"/>
      <c r="AB1642" s="34"/>
      <c r="AC1642" s="34"/>
    </row>
    <row r="1643" spans="19:29" ht="20.25" customHeight="1" x14ac:dyDescent="0.25">
      <c r="S1643" s="5"/>
      <c r="AB1643" s="34"/>
      <c r="AC1643" s="34"/>
    </row>
    <row r="1644" spans="19:29" ht="20.25" customHeight="1" x14ac:dyDescent="0.25">
      <c r="S1644" s="5"/>
      <c r="AB1644" s="34"/>
      <c r="AC1644" s="34"/>
    </row>
    <row r="1645" spans="19:29" ht="20.25" customHeight="1" x14ac:dyDescent="0.25">
      <c r="S1645" s="5"/>
      <c r="AB1645" s="34"/>
      <c r="AC1645" s="34"/>
    </row>
    <row r="1646" spans="19:29" ht="20.25" customHeight="1" x14ac:dyDescent="0.25">
      <c r="S1646" s="5"/>
      <c r="AB1646" s="34"/>
      <c r="AC1646" s="34"/>
    </row>
    <row r="1647" spans="19:29" ht="20.25" customHeight="1" x14ac:dyDescent="0.25">
      <c r="S1647" s="5"/>
      <c r="AB1647" s="34"/>
      <c r="AC1647" s="34"/>
    </row>
    <row r="1648" spans="19:29" ht="20.25" customHeight="1" x14ac:dyDescent="0.25">
      <c r="S1648" s="5"/>
      <c r="AB1648" s="34"/>
      <c r="AC1648" s="34"/>
    </row>
    <row r="1649" spans="19:29" ht="20.25" customHeight="1" x14ac:dyDescent="0.25">
      <c r="S1649" s="5"/>
      <c r="AB1649" s="34"/>
      <c r="AC1649" s="34"/>
    </row>
    <row r="1650" spans="19:29" ht="20.25" customHeight="1" x14ac:dyDescent="0.25">
      <c r="S1650" s="5"/>
      <c r="AB1650" s="34"/>
      <c r="AC1650" s="34"/>
    </row>
    <row r="1651" spans="19:29" ht="20.25" customHeight="1" x14ac:dyDescent="0.25">
      <c r="S1651" s="5"/>
      <c r="AB1651" s="34"/>
      <c r="AC1651" s="34"/>
    </row>
    <row r="1652" spans="19:29" ht="20.25" customHeight="1" x14ac:dyDescent="0.25">
      <c r="S1652" s="5"/>
      <c r="AB1652" s="34"/>
      <c r="AC1652" s="34"/>
    </row>
    <row r="1653" spans="19:29" ht="20.25" customHeight="1" x14ac:dyDescent="0.25">
      <c r="S1653" s="5"/>
      <c r="AB1653" s="34"/>
      <c r="AC1653" s="34"/>
    </row>
    <row r="1654" spans="19:29" ht="20.25" customHeight="1" x14ac:dyDescent="0.25">
      <c r="S1654" s="5"/>
      <c r="AB1654" s="34"/>
      <c r="AC1654" s="34"/>
    </row>
    <row r="1655" spans="19:29" ht="20.25" customHeight="1" x14ac:dyDescent="0.25">
      <c r="S1655" s="5"/>
      <c r="AB1655" s="34"/>
      <c r="AC1655" s="34"/>
    </row>
    <row r="1656" spans="19:29" ht="20.25" customHeight="1" x14ac:dyDescent="0.25">
      <c r="S1656" s="5"/>
      <c r="AB1656" s="34"/>
      <c r="AC1656" s="34"/>
    </row>
    <row r="1657" spans="19:29" ht="20.25" customHeight="1" x14ac:dyDescent="0.25">
      <c r="S1657" s="5"/>
      <c r="AB1657" s="34"/>
      <c r="AC1657" s="34"/>
    </row>
    <row r="1658" spans="19:29" ht="20.25" customHeight="1" x14ac:dyDescent="0.25">
      <c r="S1658" s="5"/>
      <c r="AB1658" s="34"/>
      <c r="AC1658" s="34"/>
    </row>
    <row r="1659" spans="19:29" ht="20.25" customHeight="1" x14ac:dyDescent="0.25">
      <c r="S1659" s="5"/>
      <c r="AB1659" s="34"/>
      <c r="AC1659" s="34"/>
    </row>
    <row r="1660" spans="19:29" ht="20.25" customHeight="1" x14ac:dyDescent="0.25">
      <c r="S1660" s="5"/>
      <c r="AB1660" s="34"/>
      <c r="AC1660" s="34"/>
    </row>
    <row r="1661" spans="19:29" ht="20.25" customHeight="1" x14ac:dyDescent="0.25">
      <c r="S1661" s="5"/>
      <c r="AB1661" s="34"/>
      <c r="AC1661" s="34"/>
    </row>
    <row r="1662" spans="19:29" ht="20.25" customHeight="1" x14ac:dyDescent="0.25">
      <c r="S1662" s="5"/>
      <c r="AB1662" s="34"/>
      <c r="AC1662" s="34"/>
    </row>
    <row r="1663" spans="19:29" ht="20.25" customHeight="1" x14ac:dyDescent="0.25">
      <c r="S1663" s="5"/>
      <c r="AB1663" s="34"/>
      <c r="AC1663" s="34"/>
    </row>
    <row r="1664" spans="19:29" ht="20.25" customHeight="1" x14ac:dyDescent="0.25">
      <c r="S1664" s="5"/>
      <c r="AB1664" s="34"/>
      <c r="AC1664" s="34"/>
    </row>
    <row r="1665" spans="19:29" ht="20.25" customHeight="1" x14ac:dyDescent="0.25">
      <c r="S1665" s="5"/>
      <c r="AB1665" s="34"/>
      <c r="AC1665" s="34"/>
    </row>
    <row r="1666" spans="19:29" ht="20.25" customHeight="1" x14ac:dyDescent="0.25">
      <c r="S1666" s="5"/>
      <c r="AB1666" s="34"/>
      <c r="AC1666" s="34"/>
    </row>
    <row r="1667" spans="19:29" ht="20.25" customHeight="1" x14ac:dyDescent="0.25">
      <c r="S1667" s="5"/>
      <c r="AB1667" s="34"/>
      <c r="AC1667" s="34"/>
    </row>
    <row r="1668" spans="19:29" ht="20.25" customHeight="1" x14ac:dyDescent="0.25">
      <c r="S1668" s="5"/>
      <c r="AB1668" s="34"/>
      <c r="AC1668" s="34"/>
    </row>
    <row r="1669" spans="19:29" ht="20.25" customHeight="1" x14ac:dyDescent="0.25">
      <c r="S1669" s="5"/>
      <c r="AB1669" s="34"/>
      <c r="AC1669" s="34"/>
    </row>
    <row r="1670" spans="19:29" ht="20.25" customHeight="1" x14ac:dyDescent="0.25">
      <c r="S1670" s="5"/>
      <c r="AB1670" s="34"/>
      <c r="AC1670" s="34"/>
    </row>
    <row r="1671" spans="19:29" ht="20.25" customHeight="1" x14ac:dyDescent="0.25">
      <c r="S1671" s="5"/>
      <c r="AB1671" s="34"/>
      <c r="AC1671" s="34"/>
    </row>
    <row r="1672" spans="19:29" ht="20.25" customHeight="1" x14ac:dyDescent="0.25">
      <c r="S1672" s="5"/>
      <c r="AB1672" s="34"/>
      <c r="AC1672" s="34"/>
    </row>
    <row r="1673" spans="19:29" ht="20.25" customHeight="1" x14ac:dyDescent="0.25">
      <c r="S1673" s="5"/>
      <c r="AB1673" s="34"/>
      <c r="AC1673" s="34"/>
    </row>
    <row r="1674" spans="19:29" ht="20.25" customHeight="1" x14ac:dyDescent="0.25">
      <c r="S1674" s="5"/>
      <c r="AB1674" s="34"/>
      <c r="AC1674" s="34"/>
    </row>
    <row r="1675" spans="19:29" ht="20.25" customHeight="1" x14ac:dyDescent="0.25">
      <c r="S1675" s="5"/>
      <c r="AB1675" s="34"/>
      <c r="AC1675" s="34"/>
    </row>
    <row r="1676" spans="19:29" ht="20.25" customHeight="1" x14ac:dyDescent="0.25">
      <c r="S1676" s="5"/>
      <c r="AB1676" s="34"/>
      <c r="AC1676" s="34"/>
    </row>
    <row r="1677" spans="19:29" ht="20.25" customHeight="1" x14ac:dyDescent="0.25">
      <c r="S1677" s="5"/>
      <c r="AB1677" s="34"/>
      <c r="AC1677" s="34"/>
    </row>
    <row r="1678" spans="19:29" ht="20.25" customHeight="1" x14ac:dyDescent="0.25">
      <c r="S1678" s="5"/>
      <c r="AB1678" s="34"/>
      <c r="AC1678" s="34"/>
    </row>
    <row r="1679" spans="19:29" ht="20.25" customHeight="1" x14ac:dyDescent="0.25">
      <c r="S1679" s="5"/>
      <c r="AB1679" s="34"/>
      <c r="AC1679" s="34"/>
    </row>
    <row r="1680" spans="19:29" ht="20.25" customHeight="1" x14ac:dyDescent="0.25">
      <c r="S1680" s="5"/>
      <c r="AB1680" s="34"/>
      <c r="AC1680" s="34"/>
    </row>
    <row r="1681" spans="19:29" ht="20.25" customHeight="1" x14ac:dyDescent="0.25">
      <c r="S1681" s="5"/>
      <c r="AB1681" s="34"/>
      <c r="AC1681" s="34"/>
    </row>
    <row r="1682" spans="19:29" ht="20.25" customHeight="1" x14ac:dyDescent="0.25">
      <c r="S1682" s="5"/>
      <c r="AB1682" s="34"/>
      <c r="AC1682" s="34"/>
    </row>
    <row r="1683" spans="19:29" ht="20.25" customHeight="1" x14ac:dyDescent="0.25">
      <c r="S1683" s="5"/>
      <c r="AB1683" s="34"/>
      <c r="AC1683" s="34"/>
    </row>
    <row r="1684" spans="19:29" ht="20.25" customHeight="1" x14ac:dyDescent="0.25">
      <c r="S1684" s="5"/>
      <c r="AB1684" s="34"/>
      <c r="AC1684" s="34"/>
    </row>
    <row r="1685" spans="19:29" ht="20.25" customHeight="1" x14ac:dyDescent="0.25">
      <c r="S1685" s="5"/>
      <c r="AB1685" s="34"/>
      <c r="AC1685" s="34"/>
    </row>
    <row r="1686" spans="19:29" ht="20.25" customHeight="1" x14ac:dyDescent="0.25">
      <c r="S1686" s="5"/>
      <c r="AB1686" s="34"/>
      <c r="AC1686" s="34"/>
    </row>
    <row r="1687" spans="19:29" ht="20.25" customHeight="1" x14ac:dyDescent="0.25">
      <c r="S1687" s="5"/>
      <c r="AB1687" s="34"/>
      <c r="AC1687" s="34"/>
    </row>
    <row r="1688" spans="19:29" ht="20.25" customHeight="1" x14ac:dyDescent="0.25">
      <c r="S1688" s="5"/>
      <c r="AB1688" s="34"/>
      <c r="AC1688" s="34"/>
    </row>
    <row r="1689" spans="19:29" ht="20.25" customHeight="1" x14ac:dyDescent="0.25">
      <c r="S1689" s="5"/>
      <c r="AB1689" s="34"/>
      <c r="AC1689" s="34"/>
    </row>
    <row r="1690" spans="19:29" ht="20.25" customHeight="1" x14ac:dyDescent="0.25">
      <c r="S1690" s="5"/>
      <c r="AB1690" s="34"/>
      <c r="AC1690" s="34"/>
    </row>
    <row r="1691" spans="19:29" ht="20.25" customHeight="1" x14ac:dyDescent="0.25">
      <c r="S1691" s="5"/>
      <c r="AB1691" s="34"/>
      <c r="AC1691" s="34"/>
    </row>
    <row r="1692" spans="19:29" ht="20.25" customHeight="1" x14ac:dyDescent="0.25">
      <c r="S1692" s="5"/>
      <c r="AB1692" s="34"/>
      <c r="AC1692" s="34"/>
    </row>
    <row r="1693" spans="19:29" ht="20.25" customHeight="1" x14ac:dyDescent="0.25">
      <c r="S1693" s="5"/>
      <c r="AB1693" s="34"/>
      <c r="AC1693" s="34"/>
    </row>
    <row r="1694" spans="19:29" ht="20.25" customHeight="1" x14ac:dyDescent="0.25">
      <c r="S1694" s="5"/>
      <c r="AB1694" s="34"/>
      <c r="AC1694" s="34"/>
    </row>
    <row r="1695" spans="19:29" ht="20.25" customHeight="1" x14ac:dyDescent="0.25">
      <c r="S1695" s="5"/>
      <c r="AB1695" s="34"/>
      <c r="AC1695" s="34"/>
    </row>
    <row r="1696" spans="19:29" ht="20.25" customHeight="1" x14ac:dyDescent="0.25">
      <c r="S1696" s="5"/>
      <c r="AB1696" s="34"/>
      <c r="AC1696" s="34"/>
    </row>
    <row r="1697" spans="19:29" ht="20.25" customHeight="1" x14ac:dyDescent="0.25">
      <c r="S1697" s="5"/>
      <c r="AB1697" s="34"/>
      <c r="AC1697" s="34"/>
    </row>
    <row r="1698" spans="19:29" ht="20.25" customHeight="1" x14ac:dyDescent="0.25">
      <c r="S1698" s="5"/>
      <c r="AB1698" s="34"/>
      <c r="AC1698" s="34"/>
    </row>
    <row r="1699" spans="19:29" ht="20.25" customHeight="1" x14ac:dyDescent="0.25">
      <c r="S1699" s="5"/>
      <c r="AB1699" s="34"/>
      <c r="AC1699" s="34"/>
    </row>
    <row r="1700" spans="19:29" ht="20.25" customHeight="1" x14ac:dyDescent="0.25">
      <c r="S1700" s="5"/>
      <c r="AB1700" s="34"/>
      <c r="AC1700" s="34"/>
    </row>
    <row r="1701" spans="19:29" ht="20.25" customHeight="1" x14ac:dyDescent="0.25">
      <c r="S1701" s="5"/>
      <c r="AB1701" s="34"/>
      <c r="AC1701" s="34"/>
    </row>
    <row r="1702" spans="19:29" ht="20.25" customHeight="1" x14ac:dyDescent="0.25">
      <c r="S1702" s="5"/>
      <c r="AB1702" s="34"/>
      <c r="AC1702" s="34"/>
    </row>
    <row r="1703" spans="19:29" ht="20.25" customHeight="1" x14ac:dyDescent="0.25">
      <c r="S1703" s="5"/>
      <c r="AB1703" s="34"/>
      <c r="AC1703" s="34"/>
    </row>
    <row r="1704" spans="19:29" ht="20.25" customHeight="1" x14ac:dyDescent="0.25">
      <c r="S1704" s="5"/>
      <c r="AB1704" s="34"/>
      <c r="AC1704" s="34"/>
    </row>
    <row r="1705" spans="19:29" ht="20.25" customHeight="1" x14ac:dyDescent="0.25">
      <c r="S1705" s="5"/>
      <c r="AB1705" s="34"/>
      <c r="AC1705" s="34"/>
    </row>
    <row r="1706" spans="19:29" ht="20.25" customHeight="1" x14ac:dyDescent="0.25">
      <c r="S1706" s="5"/>
      <c r="AB1706" s="34"/>
      <c r="AC1706" s="34"/>
    </row>
    <row r="1707" spans="19:29" ht="20.25" customHeight="1" x14ac:dyDescent="0.25">
      <c r="S1707" s="5"/>
      <c r="AB1707" s="34"/>
      <c r="AC1707" s="34"/>
    </row>
    <row r="1708" spans="19:29" ht="20.25" customHeight="1" x14ac:dyDescent="0.25">
      <c r="S1708" s="5"/>
      <c r="AB1708" s="34"/>
      <c r="AC1708" s="34"/>
    </row>
    <row r="1709" spans="19:29" ht="20.25" customHeight="1" x14ac:dyDescent="0.25">
      <c r="S1709" s="5"/>
      <c r="AB1709" s="34"/>
      <c r="AC1709" s="34"/>
    </row>
    <row r="1710" spans="19:29" ht="20.25" customHeight="1" x14ac:dyDescent="0.25">
      <c r="S1710" s="5"/>
      <c r="AB1710" s="34"/>
      <c r="AC1710" s="34"/>
    </row>
    <row r="1711" spans="19:29" ht="20.25" customHeight="1" x14ac:dyDescent="0.25">
      <c r="S1711" s="5"/>
      <c r="AB1711" s="34"/>
      <c r="AC1711" s="34"/>
    </row>
    <row r="1712" spans="19:29" ht="20.25" customHeight="1" x14ac:dyDescent="0.25">
      <c r="S1712" s="5"/>
      <c r="AB1712" s="34"/>
      <c r="AC1712" s="34"/>
    </row>
    <row r="1713" spans="19:29" ht="20.25" customHeight="1" x14ac:dyDescent="0.25">
      <c r="S1713" s="5"/>
      <c r="AB1713" s="34"/>
      <c r="AC1713" s="34"/>
    </row>
    <row r="1714" spans="19:29" ht="20.25" customHeight="1" x14ac:dyDescent="0.25">
      <c r="S1714" s="5"/>
      <c r="AB1714" s="34"/>
      <c r="AC1714" s="34"/>
    </row>
    <row r="1715" spans="19:29" ht="20.25" customHeight="1" x14ac:dyDescent="0.25">
      <c r="S1715" s="5"/>
      <c r="AB1715" s="34"/>
      <c r="AC1715" s="34"/>
    </row>
    <row r="1716" spans="19:29" ht="20.25" customHeight="1" x14ac:dyDescent="0.25">
      <c r="S1716" s="5"/>
      <c r="AB1716" s="34"/>
      <c r="AC1716" s="34"/>
    </row>
    <row r="1717" spans="19:29" ht="20.25" customHeight="1" x14ac:dyDescent="0.25">
      <c r="S1717" s="5"/>
      <c r="AB1717" s="34"/>
      <c r="AC1717" s="34"/>
    </row>
    <row r="1718" spans="19:29" ht="20.25" customHeight="1" x14ac:dyDescent="0.25">
      <c r="S1718" s="5"/>
      <c r="AB1718" s="34"/>
      <c r="AC1718" s="34"/>
    </row>
    <row r="1719" spans="19:29" ht="20.25" customHeight="1" x14ac:dyDescent="0.25">
      <c r="S1719" s="5"/>
      <c r="AB1719" s="34"/>
      <c r="AC1719" s="34"/>
    </row>
    <row r="1720" spans="19:29" ht="20.25" customHeight="1" x14ac:dyDescent="0.25">
      <c r="S1720" s="5"/>
      <c r="AB1720" s="34"/>
      <c r="AC1720" s="34"/>
    </row>
    <row r="1721" spans="19:29" ht="20.25" customHeight="1" x14ac:dyDescent="0.25">
      <c r="S1721" s="5"/>
      <c r="AB1721" s="34"/>
      <c r="AC1721" s="34"/>
    </row>
    <row r="1722" spans="19:29" ht="20.25" customHeight="1" x14ac:dyDescent="0.25">
      <c r="S1722" s="5"/>
      <c r="AB1722" s="34"/>
      <c r="AC1722" s="34"/>
    </row>
    <row r="1723" spans="19:29" ht="20.25" customHeight="1" x14ac:dyDescent="0.25">
      <c r="S1723" s="5"/>
      <c r="AB1723" s="34"/>
      <c r="AC1723" s="34"/>
    </row>
    <row r="1724" spans="19:29" ht="20.25" customHeight="1" x14ac:dyDescent="0.25">
      <c r="S1724" s="5"/>
      <c r="AB1724" s="34"/>
      <c r="AC1724" s="34"/>
    </row>
    <row r="1725" spans="19:29" ht="20.25" customHeight="1" x14ac:dyDescent="0.25">
      <c r="S1725" s="5"/>
      <c r="AB1725" s="34"/>
      <c r="AC1725" s="34"/>
    </row>
    <row r="1726" spans="19:29" ht="20.25" customHeight="1" x14ac:dyDescent="0.25">
      <c r="S1726" s="5"/>
      <c r="AB1726" s="34"/>
      <c r="AC1726" s="34"/>
    </row>
    <row r="1727" spans="19:29" ht="20.25" customHeight="1" x14ac:dyDescent="0.25">
      <c r="S1727" s="5"/>
      <c r="AB1727" s="34"/>
      <c r="AC1727" s="34"/>
    </row>
    <row r="1728" spans="19:29" ht="20.25" customHeight="1" x14ac:dyDescent="0.25">
      <c r="S1728" s="5"/>
      <c r="AB1728" s="34"/>
      <c r="AC1728" s="34"/>
    </row>
    <row r="1729" spans="19:29" ht="20.25" customHeight="1" x14ac:dyDescent="0.25">
      <c r="S1729" s="5"/>
      <c r="AB1729" s="34"/>
      <c r="AC1729" s="34"/>
    </row>
    <row r="1730" spans="19:29" ht="20.25" customHeight="1" x14ac:dyDescent="0.25">
      <c r="S1730" s="5"/>
      <c r="AB1730" s="34"/>
      <c r="AC1730" s="34"/>
    </row>
    <row r="1731" spans="19:29" ht="20.25" customHeight="1" x14ac:dyDescent="0.25">
      <c r="S1731" s="5"/>
      <c r="AB1731" s="34"/>
      <c r="AC1731" s="34"/>
    </row>
    <row r="1732" spans="19:29" ht="20.25" customHeight="1" x14ac:dyDescent="0.25">
      <c r="S1732" s="5"/>
      <c r="AB1732" s="34"/>
      <c r="AC1732" s="34"/>
    </row>
    <row r="1733" spans="19:29" ht="20.25" customHeight="1" x14ac:dyDescent="0.25">
      <c r="S1733" s="5"/>
      <c r="AB1733" s="34"/>
      <c r="AC1733" s="34"/>
    </row>
    <row r="1734" spans="19:29" ht="20.25" customHeight="1" x14ac:dyDescent="0.25">
      <c r="S1734" s="5"/>
      <c r="AB1734" s="34"/>
      <c r="AC1734" s="34"/>
    </row>
    <row r="1735" spans="19:29" ht="20.25" customHeight="1" x14ac:dyDescent="0.25">
      <c r="S1735" s="5"/>
      <c r="AB1735" s="34"/>
      <c r="AC1735" s="34"/>
    </row>
    <row r="1736" spans="19:29" ht="20.25" customHeight="1" x14ac:dyDescent="0.25">
      <c r="S1736" s="5"/>
      <c r="AB1736" s="34"/>
      <c r="AC1736" s="34"/>
    </row>
    <row r="1737" spans="19:29" ht="20.25" customHeight="1" x14ac:dyDescent="0.25">
      <c r="S1737" s="5"/>
      <c r="AB1737" s="34"/>
      <c r="AC1737" s="34"/>
    </row>
    <row r="1738" spans="19:29" ht="20.25" customHeight="1" x14ac:dyDescent="0.25">
      <c r="S1738" s="5"/>
      <c r="AB1738" s="34"/>
      <c r="AC1738" s="34"/>
    </row>
    <row r="1739" spans="19:29" ht="20.25" customHeight="1" x14ac:dyDescent="0.25">
      <c r="S1739" s="5"/>
      <c r="AB1739" s="34"/>
      <c r="AC1739" s="34"/>
    </row>
    <row r="1740" spans="19:29" ht="20.25" customHeight="1" x14ac:dyDescent="0.25">
      <c r="S1740" s="5"/>
      <c r="AB1740" s="34"/>
      <c r="AC1740" s="34"/>
    </row>
    <row r="1741" spans="19:29" ht="20.25" customHeight="1" x14ac:dyDescent="0.25">
      <c r="S1741" s="5"/>
      <c r="AB1741" s="34"/>
      <c r="AC1741" s="34"/>
    </row>
    <row r="1742" spans="19:29" ht="20.25" customHeight="1" x14ac:dyDescent="0.25">
      <c r="S1742" s="5"/>
      <c r="AB1742" s="34"/>
      <c r="AC1742" s="34"/>
    </row>
    <row r="1743" spans="19:29" ht="20.25" customHeight="1" x14ac:dyDescent="0.25">
      <c r="S1743" s="5"/>
      <c r="AB1743" s="34"/>
      <c r="AC1743" s="34"/>
    </row>
    <row r="1744" spans="19:29" ht="20.25" customHeight="1" x14ac:dyDescent="0.25">
      <c r="S1744" s="5"/>
      <c r="AB1744" s="34"/>
      <c r="AC1744" s="34"/>
    </row>
    <row r="1745" spans="19:29" ht="20.25" customHeight="1" x14ac:dyDescent="0.25">
      <c r="S1745" s="5"/>
      <c r="AB1745" s="34"/>
      <c r="AC1745" s="34"/>
    </row>
    <row r="1746" spans="19:29" ht="20.25" customHeight="1" x14ac:dyDescent="0.25">
      <c r="S1746" s="5"/>
      <c r="AB1746" s="34"/>
      <c r="AC1746" s="34"/>
    </row>
    <row r="1747" spans="19:29" ht="20.25" customHeight="1" x14ac:dyDescent="0.25">
      <c r="S1747" s="5"/>
      <c r="AB1747" s="34"/>
      <c r="AC1747" s="34"/>
    </row>
    <row r="1748" spans="19:29" ht="20.25" customHeight="1" x14ac:dyDescent="0.25">
      <c r="S1748" s="5"/>
      <c r="AB1748" s="34"/>
      <c r="AC1748" s="34"/>
    </row>
    <row r="1749" spans="19:29" ht="20.25" customHeight="1" x14ac:dyDescent="0.25">
      <c r="S1749" s="5"/>
      <c r="AB1749" s="34"/>
      <c r="AC1749" s="34"/>
    </row>
    <row r="1750" spans="19:29" ht="20.25" customHeight="1" x14ac:dyDescent="0.25">
      <c r="S1750" s="5"/>
      <c r="AB1750" s="34"/>
      <c r="AC1750" s="34"/>
    </row>
    <row r="1751" spans="19:29" ht="20.25" customHeight="1" x14ac:dyDescent="0.25">
      <c r="S1751" s="5"/>
      <c r="AB1751" s="34"/>
      <c r="AC1751" s="34"/>
    </row>
    <row r="1752" spans="19:29" ht="20.25" customHeight="1" x14ac:dyDescent="0.25">
      <c r="S1752" s="5"/>
      <c r="AB1752" s="34"/>
      <c r="AC1752" s="34"/>
    </row>
    <row r="1753" spans="19:29" ht="20.25" customHeight="1" x14ac:dyDescent="0.25">
      <c r="S1753" s="5"/>
      <c r="AB1753" s="34"/>
      <c r="AC1753" s="34"/>
    </row>
    <row r="1754" spans="19:29" ht="20.25" customHeight="1" x14ac:dyDescent="0.25">
      <c r="S1754" s="5"/>
      <c r="AB1754" s="34"/>
      <c r="AC1754" s="34"/>
    </row>
    <row r="1755" spans="19:29" ht="20.25" customHeight="1" x14ac:dyDescent="0.25">
      <c r="S1755" s="5"/>
      <c r="AB1755" s="34"/>
      <c r="AC1755" s="34"/>
    </row>
    <row r="1756" spans="19:29" ht="20.25" customHeight="1" x14ac:dyDescent="0.25">
      <c r="S1756" s="5"/>
      <c r="AB1756" s="34"/>
      <c r="AC1756" s="34"/>
    </row>
    <row r="1757" spans="19:29" ht="20.25" customHeight="1" x14ac:dyDescent="0.25">
      <c r="S1757" s="5"/>
      <c r="AB1757" s="34"/>
      <c r="AC1757" s="34"/>
    </row>
    <row r="1758" spans="19:29" ht="20.25" customHeight="1" x14ac:dyDescent="0.25">
      <c r="S1758" s="5"/>
      <c r="AB1758" s="34"/>
      <c r="AC1758" s="34"/>
    </row>
    <row r="1759" spans="19:29" ht="20.25" customHeight="1" x14ac:dyDescent="0.25">
      <c r="S1759" s="5"/>
      <c r="AB1759" s="34"/>
      <c r="AC1759" s="34"/>
    </row>
    <row r="1760" spans="19:29" ht="20.25" customHeight="1" x14ac:dyDescent="0.25">
      <c r="S1760" s="5"/>
      <c r="AB1760" s="34"/>
      <c r="AC1760" s="34"/>
    </row>
    <row r="1761" spans="19:29" ht="20.25" customHeight="1" x14ac:dyDescent="0.25">
      <c r="S1761" s="5"/>
      <c r="AB1761" s="34"/>
      <c r="AC1761" s="34"/>
    </row>
    <row r="1762" spans="19:29" ht="20.25" customHeight="1" x14ac:dyDescent="0.25">
      <c r="S1762" s="5"/>
      <c r="AB1762" s="34"/>
      <c r="AC1762" s="34"/>
    </row>
    <row r="1763" spans="19:29" ht="20.25" customHeight="1" x14ac:dyDescent="0.25">
      <c r="S1763" s="5"/>
      <c r="AB1763" s="34"/>
      <c r="AC1763" s="34"/>
    </row>
    <row r="1764" spans="19:29" ht="20.25" customHeight="1" x14ac:dyDescent="0.25">
      <c r="S1764" s="5"/>
      <c r="AB1764" s="34"/>
      <c r="AC1764" s="34"/>
    </row>
    <row r="1765" spans="19:29" ht="20.25" customHeight="1" x14ac:dyDescent="0.25">
      <c r="S1765" s="5"/>
      <c r="AB1765" s="34"/>
      <c r="AC1765" s="34"/>
    </row>
    <row r="1766" spans="19:29" ht="20.25" customHeight="1" x14ac:dyDescent="0.25">
      <c r="S1766" s="5"/>
      <c r="AB1766" s="34"/>
      <c r="AC1766" s="34"/>
    </row>
    <row r="1767" spans="19:29" ht="20.25" customHeight="1" x14ac:dyDescent="0.25">
      <c r="S1767" s="5"/>
      <c r="AB1767" s="34"/>
      <c r="AC1767" s="34"/>
    </row>
    <row r="1768" spans="19:29" ht="20.25" customHeight="1" x14ac:dyDescent="0.25">
      <c r="S1768" s="5"/>
      <c r="AB1768" s="34"/>
      <c r="AC1768" s="34"/>
    </row>
    <row r="1769" spans="19:29" ht="20.25" customHeight="1" x14ac:dyDescent="0.25">
      <c r="S1769" s="5"/>
      <c r="AB1769" s="34"/>
      <c r="AC1769" s="34"/>
    </row>
    <row r="1770" spans="19:29" ht="20.25" customHeight="1" x14ac:dyDescent="0.25">
      <c r="S1770" s="5"/>
      <c r="AB1770" s="34"/>
      <c r="AC1770" s="34"/>
    </row>
    <row r="1771" spans="19:29" ht="20.25" customHeight="1" x14ac:dyDescent="0.25">
      <c r="S1771" s="5"/>
      <c r="AB1771" s="34"/>
      <c r="AC1771" s="34"/>
    </row>
    <row r="1772" spans="19:29" ht="20.25" customHeight="1" x14ac:dyDescent="0.25">
      <c r="S1772" s="5"/>
      <c r="AB1772" s="34"/>
      <c r="AC1772" s="34"/>
    </row>
    <row r="1773" spans="19:29" ht="20.25" customHeight="1" x14ac:dyDescent="0.25">
      <c r="S1773" s="5"/>
      <c r="AB1773" s="34"/>
      <c r="AC1773" s="34"/>
    </row>
    <row r="1774" spans="19:29" ht="20.25" customHeight="1" x14ac:dyDescent="0.25">
      <c r="S1774" s="5"/>
      <c r="AB1774" s="34"/>
      <c r="AC1774" s="34"/>
    </row>
    <row r="1775" spans="19:29" ht="20.25" customHeight="1" x14ac:dyDescent="0.25">
      <c r="S1775" s="5"/>
      <c r="AB1775" s="34"/>
      <c r="AC1775" s="34"/>
    </row>
    <row r="1776" spans="19:29" ht="20.25" customHeight="1" x14ac:dyDescent="0.25">
      <c r="S1776" s="5"/>
      <c r="AB1776" s="34"/>
      <c r="AC1776" s="34"/>
    </row>
    <row r="1777" spans="19:29" ht="20.25" customHeight="1" x14ac:dyDescent="0.25">
      <c r="S1777" s="5"/>
      <c r="AB1777" s="34"/>
      <c r="AC1777" s="34"/>
    </row>
    <row r="1778" spans="19:29" ht="20.25" customHeight="1" x14ac:dyDescent="0.25">
      <c r="S1778" s="5"/>
      <c r="AB1778" s="34"/>
      <c r="AC1778" s="34"/>
    </row>
    <row r="1779" spans="19:29" ht="20.25" customHeight="1" x14ac:dyDescent="0.25">
      <c r="S1779" s="5"/>
      <c r="AB1779" s="34"/>
      <c r="AC1779" s="34"/>
    </row>
    <row r="1780" spans="19:29" ht="20.25" customHeight="1" x14ac:dyDescent="0.25">
      <c r="S1780" s="5"/>
      <c r="AB1780" s="34"/>
      <c r="AC1780" s="34"/>
    </row>
    <row r="1781" spans="19:29" ht="20.25" customHeight="1" x14ac:dyDescent="0.25">
      <c r="S1781" s="5"/>
      <c r="AB1781" s="34"/>
      <c r="AC1781" s="34"/>
    </row>
    <row r="1782" spans="19:29" ht="20.25" customHeight="1" x14ac:dyDescent="0.25">
      <c r="S1782" s="5"/>
      <c r="AB1782" s="34"/>
      <c r="AC1782" s="34"/>
    </row>
    <row r="1783" spans="19:29" ht="20.25" customHeight="1" x14ac:dyDescent="0.25">
      <c r="S1783" s="5"/>
      <c r="AB1783" s="34"/>
      <c r="AC1783" s="34"/>
    </row>
    <row r="1784" spans="19:29" ht="20.25" customHeight="1" x14ac:dyDescent="0.25">
      <c r="S1784" s="5"/>
      <c r="AB1784" s="34"/>
      <c r="AC1784" s="34"/>
    </row>
    <row r="1785" spans="19:29" ht="20.25" customHeight="1" x14ac:dyDescent="0.25">
      <c r="S1785" s="5"/>
      <c r="AB1785" s="34"/>
      <c r="AC1785" s="34"/>
    </row>
    <row r="1786" spans="19:29" ht="20.25" customHeight="1" x14ac:dyDescent="0.25">
      <c r="S1786" s="5"/>
      <c r="AB1786" s="34"/>
      <c r="AC1786" s="34"/>
    </row>
    <row r="1787" spans="19:29" ht="20.25" customHeight="1" x14ac:dyDescent="0.25">
      <c r="S1787" s="5"/>
      <c r="AB1787" s="34"/>
      <c r="AC1787" s="34"/>
    </row>
    <row r="1788" spans="19:29" ht="20.25" customHeight="1" x14ac:dyDescent="0.25">
      <c r="S1788" s="5"/>
      <c r="AB1788" s="34"/>
      <c r="AC1788" s="34"/>
    </row>
    <row r="1789" spans="19:29" ht="20.25" customHeight="1" x14ac:dyDescent="0.25">
      <c r="S1789" s="5"/>
      <c r="AB1789" s="34"/>
      <c r="AC1789" s="34"/>
    </row>
    <row r="1790" spans="19:29" ht="20.25" customHeight="1" x14ac:dyDescent="0.25">
      <c r="S1790" s="5"/>
      <c r="AB1790" s="34"/>
      <c r="AC1790" s="34"/>
    </row>
    <row r="1791" spans="19:29" ht="20.25" customHeight="1" x14ac:dyDescent="0.25">
      <c r="S1791" s="5"/>
      <c r="AB1791" s="34"/>
      <c r="AC1791" s="34"/>
    </row>
    <row r="1792" spans="19:29" ht="20.25" customHeight="1" x14ac:dyDescent="0.25">
      <c r="S1792" s="5"/>
      <c r="AB1792" s="34"/>
      <c r="AC1792" s="34"/>
    </row>
    <row r="1793" spans="19:29" ht="20.25" customHeight="1" x14ac:dyDescent="0.25">
      <c r="S1793" s="5"/>
      <c r="AB1793" s="34"/>
      <c r="AC1793" s="34"/>
    </row>
    <row r="1794" spans="19:29" ht="20.25" customHeight="1" x14ac:dyDescent="0.25">
      <c r="S1794" s="5"/>
      <c r="AB1794" s="34"/>
      <c r="AC1794" s="34"/>
    </row>
    <row r="1795" spans="19:29" ht="20.25" customHeight="1" x14ac:dyDescent="0.25">
      <c r="S1795" s="5"/>
      <c r="AB1795" s="34"/>
      <c r="AC1795" s="34"/>
    </row>
    <row r="1796" spans="19:29" ht="20.25" customHeight="1" x14ac:dyDescent="0.25">
      <c r="S1796" s="5"/>
      <c r="AB1796" s="34"/>
      <c r="AC1796" s="34"/>
    </row>
    <row r="1797" spans="19:29" ht="20.25" customHeight="1" x14ac:dyDescent="0.25">
      <c r="S1797" s="5"/>
      <c r="AB1797" s="34"/>
      <c r="AC1797" s="34"/>
    </row>
    <row r="1798" spans="19:29" ht="20.25" customHeight="1" x14ac:dyDescent="0.25">
      <c r="S1798" s="5"/>
      <c r="AB1798" s="34"/>
      <c r="AC1798" s="34"/>
    </row>
    <row r="1799" spans="19:29" ht="20.25" customHeight="1" x14ac:dyDescent="0.25">
      <c r="S1799" s="5"/>
      <c r="AB1799" s="34"/>
      <c r="AC1799" s="34"/>
    </row>
    <row r="1800" spans="19:29" ht="20.25" customHeight="1" x14ac:dyDescent="0.25">
      <c r="S1800" s="5"/>
      <c r="AB1800" s="34"/>
      <c r="AC1800" s="34"/>
    </row>
    <row r="1801" spans="19:29" ht="20.25" customHeight="1" x14ac:dyDescent="0.25">
      <c r="S1801" s="5"/>
      <c r="AB1801" s="34"/>
      <c r="AC1801" s="34"/>
    </row>
    <row r="1802" spans="19:29" ht="20.25" customHeight="1" x14ac:dyDescent="0.25">
      <c r="S1802" s="5"/>
      <c r="AB1802" s="34"/>
      <c r="AC1802" s="34"/>
    </row>
    <row r="1803" spans="19:29" ht="20.25" customHeight="1" x14ac:dyDescent="0.25">
      <c r="S1803" s="5"/>
      <c r="AB1803" s="34"/>
      <c r="AC1803" s="34"/>
    </row>
    <row r="1804" spans="19:29" ht="20.25" customHeight="1" x14ac:dyDescent="0.25">
      <c r="S1804" s="5"/>
      <c r="AB1804" s="34"/>
      <c r="AC1804" s="34"/>
    </row>
    <row r="1805" spans="19:29" ht="20.25" customHeight="1" x14ac:dyDescent="0.25">
      <c r="S1805" s="5"/>
      <c r="AB1805" s="34"/>
      <c r="AC1805" s="34"/>
    </row>
    <row r="1806" spans="19:29" ht="20.25" customHeight="1" x14ac:dyDescent="0.25">
      <c r="S1806" s="5"/>
      <c r="AB1806" s="34"/>
      <c r="AC1806" s="34"/>
    </row>
    <row r="1807" spans="19:29" ht="20.25" customHeight="1" x14ac:dyDescent="0.25">
      <c r="S1807" s="5"/>
      <c r="AB1807" s="34"/>
      <c r="AC1807" s="34"/>
    </row>
    <row r="1808" spans="19:29" ht="20.25" customHeight="1" x14ac:dyDescent="0.25">
      <c r="S1808" s="5"/>
      <c r="AB1808" s="34"/>
      <c r="AC1808" s="34"/>
    </row>
    <row r="1809" spans="19:29" ht="20.25" customHeight="1" x14ac:dyDescent="0.25">
      <c r="S1809" s="5"/>
      <c r="AB1809" s="34"/>
      <c r="AC1809" s="34"/>
    </row>
    <row r="1810" spans="19:29" ht="20.25" customHeight="1" x14ac:dyDescent="0.25">
      <c r="S1810" s="5"/>
      <c r="AB1810" s="34"/>
      <c r="AC1810" s="34"/>
    </row>
    <row r="1811" spans="19:29" ht="20.25" customHeight="1" x14ac:dyDescent="0.25">
      <c r="S1811" s="5"/>
      <c r="AB1811" s="34"/>
      <c r="AC1811" s="34"/>
    </row>
    <row r="1812" spans="19:29" ht="20.25" customHeight="1" x14ac:dyDescent="0.25">
      <c r="S1812" s="5"/>
      <c r="AB1812" s="34"/>
      <c r="AC1812" s="34"/>
    </row>
    <row r="1813" spans="19:29" ht="20.25" customHeight="1" x14ac:dyDescent="0.25">
      <c r="S1813" s="5"/>
      <c r="AB1813" s="34"/>
      <c r="AC1813" s="34"/>
    </row>
    <row r="1814" spans="19:29" ht="20.25" customHeight="1" x14ac:dyDescent="0.25">
      <c r="S1814" s="5"/>
      <c r="AB1814" s="34"/>
      <c r="AC1814" s="34"/>
    </row>
    <row r="1815" spans="19:29" ht="20.25" customHeight="1" x14ac:dyDescent="0.25">
      <c r="S1815" s="5"/>
      <c r="AB1815" s="34"/>
      <c r="AC1815" s="34"/>
    </row>
    <row r="1816" spans="19:29" ht="20.25" customHeight="1" x14ac:dyDescent="0.25">
      <c r="S1816" s="5"/>
      <c r="AB1816" s="34"/>
      <c r="AC1816" s="34"/>
    </row>
    <row r="1817" spans="19:29" ht="20.25" customHeight="1" x14ac:dyDescent="0.25">
      <c r="S1817" s="5"/>
      <c r="AB1817" s="34"/>
      <c r="AC1817" s="34"/>
    </row>
    <row r="1818" spans="19:29" ht="20.25" customHeight="1" x14ac:dyDescent="0.25">
      <c r="S1818" s="5"/>
      <c r="AB1818" s="34"/>
      <c r="AC1818" s="34"/>
    </row>
    <row r="1819" spans="19:29" ht="20.25" customHeight="1" x14ac:dyDescent="0.25">
      <c r="S1819" s="5"/>
      <c r="AB1819" s="34"/>
      <c r="AC1819" s="34"/>
    </row>
    <row r="1820" spans="19:29" ht="20.25" customHeight="1" x14ac:dyDescent="0.25">
      <c r="S1820" s="5"/>
      <c r="AB1820" s="34"/>
      <c r="AC1820" s="34"/>
    </row>
    <row r="1821" spans="19:29" ht="20.25" customHeight="1" x14ac:dyDescent="0.25">
      <c r="S1821" s="5"/>
      <c r="AB1821" s="34"/>
      <c r="AC1821" s="34"/>
    </row>
    <row r="1822" spans="19:29" ht="20.25" customHeight="1" x14ac:dyDescent="0.25">
      <c r="S1822" s="5"/>
      <c r="AB1822" s="34"/>
      <c r="AC1822" s="34"/>
    </row>
    <row r="1823" spans="19:29" ht="20.25" customHeight="1" x14ac:dyDescent="0.25">
      <c r="S1823" s="5"/>
      <c r="AB1823" s="34"/>
      <c r="AC1823" s="34"/>
    </row>
    <row r="1824" spans="19:29" ht="20.25" customHeight="1" x14ac:dyDescent="0.25">
      <c r="S1824" s="5"/>
      <c r="AB1824" s="34"/>
      <c r="AC1824" s="34"/>
    </row>
    <row r="1825" spans="19:29" ht="20.25" customHeight="1" x14ac:dyDescent="0.25">
      <c r="S1825" s="5"/>
      <c r="AB1825" s="34"/>
      <c r="AC1825" s="34"/>
    </row>
    <row r="1826" spans="19:29" ht="20.25" customHeight="1" x14ac:dyDescent="0.25">
      <c r="S1826" s="5"/>
      <c r="AB1826" s="34"/>
      <c r="AC1826" s="34"/>
    </row>
    <row r="1827" spans="19:29" ht="20.25" customHeight="1" x14ac:dyDescent="0.25">
      <c r="S1827" s="5"/>
      <c r="AB1827" s="34"/>
      <c r="AC1827" s="34"/>
    </row>
    <row r="1828" spans="19:29" ht="20.25" customHeight="1" x14ac:dyDescent="0.25">
      <c r="S1828" s="5"/>
      <c r="AB1828" s="34"/>
      <c r="AC1828" s="34"/>
    </row>
    <row r="1829" spans="19:29" ht="20.25" customHeight="1" x14ac:dyDescent="0.25">
      <c r="S1829" s="5"/>
      <c r="AB1829" s="34"/>
      <c r="AC1829" s="34"/>
    </row>
    <row r="1830" spans="19:29" ht="20.25" customHeight="1" x14ac:dyDescent="0.25">
      <c r="S1830" s="5"/>
      <c r="AB1830" s="34"/>
      <c r="AC1830" s="34"/>
    </row>
    <row r="1831" spans="19:29" ht="20.25" customHeight="1" x14ac:dyDescent="0.25">
      <c r="S1831" s="5"/>
      <c r="AB1831" s="34"/>
      <c r="AC1831" s="34"/>
    </row>
    <row r="1832" spans="19:29" ht="20.25" customHeight="1" x14ac:dyDescent="0.25">
      <c r="S1832" s="5"/>
      <c r="AB1832" s="34"/>
      <c r="AC1832" s="34"/>
    </row>
    <row r="1833" spans="19:29" ht="20.25" customHeight="1" x14ac:dyDescent="0.25">
      <c r="S1833" s="5"/>
      <c r="AB1833" s="34"/>
      <c r="AC1833" s="34"/>
    </row>
    <row r="1834" spans="19:29" ht="20.25" customHeight="1" x14ac:dyDescent="0.25">
      <c r="S1834" s="5"/>
      <c r="AB1834" s="34"/>
      <c r="AC1834" s="34"/>
    </row>
    <row r="1835" spans="19:29" ht="20.25" customHeight="1" x14ac:dyDescent="0.25">
      <c r="S1835" s="5"/>
      <c r="AB1835" s="34"/>
      <c r="AC1835" s="34"/>
    </row>
    <row r="1836" spans="19:29" ht="20.25" customHeight="1" x14ac:dyDescent="0.25">
      <c r="S1836" s="5"/>
      <c r="AB1836" s="34"/>
      <c r="AC1836" s="34"/>
    </row>
    <row r="1837" spans="19:29" ht="20.25" customHeight="1" x14ac:dyDescent="0.25">
      <c r="S1837" s="5"/>
      <c r="AB1837" s="34"/>
      <c r="AC1837" s="34"/>
    </row>
    <row r="1838" spans="19:29" ht="20.25" customHeight="1" x14ac:dyDescent="0.25">
      <c r="S1838" s="5"/>
      <c r="AB1838" s="34"/>
      <c r="AC1838" s="34"/>
    </row>
    <row r="1839" spans="19:29" ht="20.25" customHeight="1" x14ac:dyDescent="0.25">
      <c r="S1839" s="5"/>
      <c r="AB1839" s="34"/>
      <c r="AC1839" s="34"/>
    </row>
    <row r="1840" spans="19:29" ht="20.25" customHeight="1" x14ac:dyDescent="0.25">
      <c r="S1840" s="5"/>
      <c r="AB1840" s="34"/>
      <c r="AC1840" s="34"/>
    </row>
    <row r="1841" spans="19:29" ht="20.25" customHeight="1" x14ac:dyDescent="0.25">
      <c r="S1841" s="5"/>
      <c r="AB1841" s="34"/>
      <c r="AC1841" s="34"/>
    </row>
    <row r="1842" spans="19:29" ht="20.25" customHeight="1" x14ac:dyDescent="0.25">
      <c r="S1842" s="5"/>
      <c r="AB1842" s="34"/>
      <c r="AC1842" s="34"/>
    </row>
    <row r="1843" spans="19:29" ht="20.25" customHeight="1" x14ac:dyDescent="0.25">
      <c r="S1843" s="5"/>
      <c r="AB1843" s="34"/>
      <c r="AC1843" s="34"/>
    </row>
    <row r="1844" spans="19:29" ht="20.25" customHeight="1" x14ac:dyDescent="0.25">
      <c r="S1844" s="5"/>
      <c r="AB1844" s="34"/>
      <c r="AC1844" s="34"/>
    </row>
    <row r="1845" spans="19:29" ht="20.25" customHeight="1" x14ac:dyDescent="0.25">
      <c r="S1845" s="5"/>
      <c r="AB1845" s="34"/>
      <c r="AC1845" s="34"/>
    </row>
    <row r="1846" spans="19:29" ht="20.25" customHeight="1" x14ac:dyDescent="0.25">
      <c r="S1846" s="5"/>
      <c r="AB1846" s="34"/>
      <c r="AC1846" s="34"/>
    </row>
    <row r="1847" spans="19:29" ht="20.25" customHeight="1" x14ac:dyDescent="0.25">
      <c r="S1847" s="5"/>
      <c r="AB1847" s="34"/>
      <c r="AC1847" s="34"/>
    </row>
    <row r="1848" spans="19:29" ht="20.25" customHeight="1" x14ac:dyDescent="0.25">
      <c r="S1848" s="5"/>
      <c r="AB1848" s="34"/>
      <c r="AC1848" s="34"/>
    </row>
    <row r="1849" spans="19:29" ht="20.25" customHeight="1" x14ac:dyDescent="0.25">
      <c r="S1849" s="5"/>
      <c r="AB1849" s="34"/>
      <c r="AC1849" s="34"/>
    </row>
    <row r="1850" spans="19:29" ht="20.25" customHeight="1" x14ac:dyDescent="0.25">
      <c r="S1850" s="5"/>
      <c r="AB1850" s="34"/>
      <c r="AC1850" s="34"/>
    </row>
    <row r="1851" spans="19:29" ht="20.25" customHeight="1" x14ac:dyDescent="0.25">
      <c r="S1851" s="5"/>
      <c r="AB1851" s="34"/>
      <c r="AC1851" s="34"/>
    </row>
    <row r="1852" spans="19:29" ht="20.25" customHeight="1" x14ac:dyDescent="0.25">
      <c r="S1852" s="5"/>
      <c r="AB1852" s="34"/>
      <c r="AC1852" s="34"/>
    </row>
    <row r="1853" spans="19:29" ht="20.25" customHeight="1" x14ac:dyDescent="0.25">
      <c r="S1853" s="5"/>
      <c r="AB1853" s="34"/>
      <c r="AC1853" s="34"/>
    </row>
    <row r="1854" spans="19:29" ht="20.25" customHeight="1" x14ac:dyDescent="0.25">
      <c r="S1854" s="5"/>
      <c r="AB1854" s="34"/>
      <c r="AC1854" s="34"/>
    </row>
    <row r="1855" spans="19:29" ht="20.25" customHeight="1" x14ac:dyDescent="0.25">
      <c r="S1855" s="5"/>
      <c r="AB1855" s="34"/>
      <c r="AC1855" s="34"/>
    </row>
    <row r="1856" spans="19:29" ht="20.25" customHeight="1" x14ac:dyDescent="0.25">
      <c r="S1856" s="5"/>
      <c r="AB1856" s="34"/>
      <c r="AC1856" s="34"/>
    </row>
    <row r="1857" spans="19:29" ht="20.25" customHeight="1" x14ac:dyDescent="0.25">
      <c r="S1857" s="5"/>
      <c r="AB1857" s="34"/>
      <c r="AC1857" s="34"/>
    </row>
    <row r="1858" spans="19:29" ht="20.25" customHeight="1" x14ac:dyDescent="0.25">
      <c r="S1858" s="5"/>
      <c r="AB1858" s="34"/>
      <c r="AC1858" s="34"/>
    </row>
    <row r="1859" spans="19:29" ht="20.25" customHeight="1" x14ac:dyDescent="0.25">
      <c r="S1859" s="5"/>
      <c r="AB1859" s="34"/>
      <c r="AC1859" s="34"/>
    </row>
    <row r="1860" spans="19:29" ht="20.25" customHeight="1" x14ac:dyDescent="0.25">
      <c r="S1860" s="5"/>
      <c r="AB1860" s="34"/>
      <c r="AC1860" s="34"/>
    </row>
    <row r="1861" spans="19:29" ht="20.25" customHeight="1" x14ac:dyDescent="0.25">
      <c r="S1861" s="5"/>
      <c r="AB1861" s="34"/>
      <c r="AC1861" s="34"/>
    </row>
    <row r="1862" spans="19:29" ht="20.25" customHeight="1" x14ac:dyDescent="0.25">
      <c r="S1862" s="5"/>
      <c r="AB1862" s="34"/>
      <c r="AC1862" s="34"/>
    </row>
    <row r="1863" spans="19:29" ht="20.25" customHeight="1" x14ac:dyDescent="0.25">
      <c r="S1863" s="5"/>
      <c r="AB1863" s="34"/>
      <c r="AC1863" s="34"/>
    </row>
    <row r="1864" spans="19:29" ht="20.25" customHeight="1" x14ac:dyDescent="0.25">
      <c r="S1864" s="5"/>
      <c r="AB1864" s="34"/>
      <c r="AC1864" s="34"/>
    </row>
    <row r="1865" spans="19:29" ht="20.25" customHeight="1" x14ac:dyDescent="0.25">
      <c r="S1865" s="5"/>
      <c r="AB1865" s="34"/>
      <c r="AC1865" s="34"/>
    </row>
    <row r="1866" spans="19:29" ht="20.25" customHeight="1" x14ac:dyDescent="0.25">
      <c r="S1866" s="5"/>
      <c r="AB1866" s="34"/>
      <c r="AC1866" s="34"/>
    </row>
    <row r="1867" spans="19:29" ht="20.25" customHeight="1" x14ac:dyDescent="0.25">
      <c r="S1867" s="5"/>
      <c r="AB1867" s="34"/>
      <c r="AC1867" s="34"/>
    </row>
    <row r="1868" spans="19:29" ht="20.25" customHeight="1" x14ac:dyDescent="0.25">
      <c r="S1868" s="5"/>
      <c r="AB1868" s="34"/>
      <c r="AC1868" s="34"/>
    </row>
    <row r="1869" spans="19:29" ht="20.25" customHeight="1" x14ac:dyDescent="0.25">
      <c r="S1869" s="5"/>
      <c r="AB1869" s="34"/>
      <c r="AC1869" s="34"/>
    </row>
    <row r="1870" spans="19:29" ht="20.25" customHeight="1" x14ac:dyDescent="0.25">
      <c r="S1870" s="5"/>
      <c r="AB1870" s="34"/>
      <c r="AC1870" s="34"/>
    </row>
    <row r="1871" spans="19:29" ht="20.25" customHeight="1" x14ac:dyDescent="0.25">
      <c r="S1871" s="5"/>
      <c r="AB1871" s="34"/>
      <c r="AC1871" s="34"/>
    </row>
    <row r="1872" spans="19:29" ht="20.25" customHeight="1" x14ac:dyDescent="0.25">
      <c r="S1872" s="5"/>
      <c r="AB1872" s="34"/>
      <c r="AC1872" s="34"/>
    </row>
    <row r="1873" spans="19:29" ht="20.25" customHeight="1" x14ac:dyDescent="0.25">
      <c r="S1873" s="5"/>
      <c r="AB1873" s="34"/>
      <c r="AC1873" s="34"/>
    </row>
    <row r="1874" spans="19:29" ht="20.25" customHeight="1" x14ac:dyDescent="0.25">
      <c r="S1874" s="5"/>
      <c r="AB1874" s="34"/>
      <c r="AC1874" s="34"/>
    </row>
    <row r="1875" spans="19:29" ht="20.25" customHeight="1" x14ac:dyDescent="0.25">
      <c r="S1875" s="5"/>
      <c r="AB1875" s="34"/>
      <c r="AC1875" s="34"/>
    </row>
    <row r="1876" spans="19:29" ht="20.25" customHeight="1" x14ac:dyDescent="0.25">
      <c r="S1876" s="5"/>
      <c r="AB1876" s="34"/>
      <c r="AC1876" s="34"/>
    </row>
    <row r="1877" spans="19:29" ht="20.25" customHeight="1" x14ac:dyDescent="0.25">
      <c r="S1877" s="5"/>
      <c r="AB1877" s="34"/>
      <c r="AC1877" s="34"/>
    </row>
    <row r="1878" spans="19:29" ht="20.25" customHeight="1" x14ac:dyDescent="0.25">
      <c r="S1878" s="5"/>
      <c r="AB1878" s="34"/>
      <c r="AC1878" s="34"/>
    </row>
    <row r="1879" spans="19:29" ht="20.25" customHeight="1" x14ac:dyDescent="0.25">
      <c r="S1879" s="5"/>
      <c r="AB1879" s="34"/>
      <c r="AC1879" s="34"/>
    </row>
    <row r="1880" spans="19:29" ht="20.25" customHeight="1" x14ac:dyDescent="0.25">
      <c r="S1880" s="5"/>
      <c r="AB1880" s="34"/>
      <c r="AC1880" s="34"/>
    </row>
    <row r="1881" spans="19:29" ht="20.25" customHeight="1" x14ac:dyDescent="0.25">
      <c r="S1881" s="5"/>
      <c r="AB1881" s="34"/>
      <c r="AC1881" s="34"/>
    </row>
    <row r="1882" spans="19:29" ht="20.25" customHeight="1" x14ac:dyDescent="0.25">
      <c r="S1882" s="5"/>
      <c r="AB1882" s="34"/>
      <c r="AC1882" s="34"/>
    </row>
    <row r="1883" spans="19:29" ht="20.25" customHeight="1" x14ac:dyDescent="0.25">
      <c r="S1883" s="5"/>
      <c r="AB1883" s="34"/>
      <c r="AC1883" s="34"/>
    </row>
    <row r="1884" spans="19:29" ht="20.25" customHeight="1" x14ac:dyDescent="0.25">
      <c r="S1884" s="5"/>
      <c r="AB1884" s="34"/>
      <c r="AC1884" s="34"/>
    </row>
    <row r="1885" spans="19:29" ht="20.25" customHeight="1" x14ac:dyDescent="0.25">
      <c r="S1885" s="5"/>
      <c r="AB1885" s="34"/>
      <c r="AC1885" s="34"/>
    </row>
    <row r="1886" spans="19:29" ht="20.25" customHeight="1" x14ac:dyDescent="0.25">
      <c r="S1886" s="5"/>
      <c r="AB1886" s="34"/>
      <c r="AC1886" s="34"/>
    </row>
    <row r="1887" spans="19:29" ht="20.25" customHeight="1" x14ac:dyDescent="0.25">
      <c r="S1887" s="5"/>
      <c r="AB1887" s="34"/>
      <c r="AC1887" s="34"/>
    </row>
    <row r="1888" spans="19:29" ht="20.25" customHeight="1" x14ac:dyDescent="0.25">
      <c r="S1888" s="5"/>
      <c r="AB1888" s="34"/>
      <c r="AC1888" s="34"/>
    </row>
    <row r="1889" spans="19:29" ht="20.25" customHeight="1" x14ac:dyDescent="0.25">
      <c r="S1889" s="5"/>
      <c r="AB1889" s="34"/>
      <c r="AC1889" s="34"/>
    </row>
    <row r="1890" spans="19:29" ht="20.25" customHeight="1" x14ac:dyDescent="0.25">
      <c r="S1890" s="5"/>
      <c r="AB1890" s="34"/>
      <c r="AC1890" s="34"/>
    </row>
    <row r="1891" spans="19:29" ht="20.25" customHeight="1" x14ac:dyDescent="0.25">
      <c r="S1891" s="5"/>
      <c r="AB1891" s="34"/>
      <c r="AC1891" s="34"/>
    </row>
    <row r="1892" spans="19:29" ht="20.25" customHeight="1" x14ac:dyDescent="0.25">
      <c r="S1892" s="5"/>
      <c r="AB1892" s="34"/>
      <c r="AC1892" s="34"/>
    </row>
    <row r="1893" spans="19:29" ht="20.25" customHeight="1" x14ac:dyDescent="0.25">
      <c r="S1893" s="5"/>
      <c r="AB1893" s="34"/>
      <c r="AC1893" s="34"/>
    </row>
    <row r="1894" spans="19:29" ht="20.25" customHeight="1" x14ac:dyDescent="0.25">
      <c r="S1894" s="5"/>
      <c r="AB1894" s="34"/>
      <c r="AC1894" s="34"/>
    </row>
    <row r="1895" spans="19:29" ht="20.25" customHeight="1" x14ac:dyDescent="0.25">
      <c r="S1895" s="5"/>
      <c r="AB1895" s="34"/>
      <c r="AC1895" s="34"/>
    </row>
    <row r="1896" spans="19:29" ht="20.25" customHeight="1" x14ac:dyDescent="0.25">
      <c r="S1896" s="5"/>
      <c r="AB1896" s="34"/>
      <c r="AC1896" s="34"/>
    </row>
    <row r="1897" spans="19:29" ht="20.25" customHeight="1" x14ac:dyDescent="0.25">
      <c r="S1897" s="5"/>
      <c r="AB1897" s="34"/>
      <c r="AC1897" s="34"/>
    </row>
    <row r="1898" spans="19:29" ht="20.25" customHeight="1" x14ac:dyDescent="0.25">
      <c r="S1898" s="5"/>
      <c r="AB1898" s="34"/>
      <c r="AC1898" s="34"/>
    </row>
    <row r="1899" spans="19:29" ht="20.25" customHeight="1" x14ac:dyDescent="0.25">
      <c r="S1899" s="5"/>
      <c r="AB1899" s="34"/>
      <c r="AC1899" s="34"/>
    </row>
    <row r="1900" spans="19:29" ht="20.25" customHeight="1" x14ac:dyDescent="0.25">
      <c r="S1900" s="5"/>
      <c r="AB1900" s="34"/>
      <c r="AC1900" s="34"/>
    </row>
    <row r="1901" spans="19:29" ht="20.25" customHeight="1" x14ac:dyDescent="0.25">
      <c r="S1901" s="5"/>
      <c r="AB1901" s="34"/>
      <c r="AC1901" s="34"/>
    </row>
    <row r="1902" spans="19:29" ht="20.25" customHeight="1" x14ac:dyDescent="0.25">
      <c r="S1902" s="5"/>
      <c r="AB1902" s="34"/>
      <c r="AC1902" s="34"/>
    </row>
    <row r="1903" spans="19:29" ht="20.25" customHeight="1" x14ac:dyDescent="0.25">
      <c r="S1903" s="5"/>
      <c r="AB1903" s="34"/>
      <c r="AC1903" s="34"/>
    </row>
    <row r="1904" spans="19:29" ht="20.25" customHeight="1" x14ac:dyDescent="0.25">
      <c r="S1904" s="5"/>
      <c r="AB1904" s="34"/>
      <c r="AC1904" s="34"/>
    </row>
    <row r="1905" spans="19:29" ht="20.25" customHeight="1" x14ac:dyDescent="0.25">
      <c r="S1905" s="5"/>
      <c r="AB1905" s="34"/>
      <c r="AC1905" s="34"/>
    </row>
    <row r="1906" spans="19:29" ht="20.25" customHeight="1" x14ac:dyDescent="0.25">
      <c r="S1906" s="5"/>
      <c r="AB1906" s="34"/>
      <c r="AC1906" s="34"/>
    </row>
    <row r="1907" spans="19:29" ht="20.25" customHeight="1" x14ac:dyDescent="0.25">
      <c r="S1907" s="5"/>
      <c r="AB1907" s="34"/>
      <c r="AC1907" s="34"/>
    </row>
    <row r="1908" spans="19:29" ht="20.25" customHeight="1" x14ac:dyDescent="0.25">
      <c r="S1908" s="5"/>
      <c r="AB1908" s="34"/>
      <c r="AC1908" s="34"/>
    </row>
    <row r="1909" spans="19:29" ht="20.25" customHeight="1" x14ac:dyDescent="0.25">
      <c r="S1909" s="5"/>
      <c r="AB1909" s="34"/>
      <c r="AC1909" s="34"/>
    </row>
    <row r="1910" spans="19:29" ht="20.25" customHeight="1" x14ac:dyDescent="0.25">
      <c r="S1910" s="5"/>
      <c r="AB1910" s="34"/>
      <c r="AC1910" s="34"/>
    </row>
    <row r="1911" spans="19:29" ht="20.25" customHeight="1" x14ac:dyDescent="0.25">
      <c r="S1911" s="5"/>
      <c r="AB1911" s="34"/>
      <c r="AC1911" s="34"/>
    </row>
    <row r="1912" spans="19:29" ht="20.25" customHeight="1" x14ac:dyDescent="0.25">
      <c r="S1912" s="5"/>
      <c r="AB1912" s="34"/>
      <c r="AC1912" s="34"/>
    </row>
    <row r="1913" spans="19:29" ht="20.25" customHeight="1" x14ac:dyDescent="0.25">
      <c r="S1913" s="5"/>
      <c r="AB1913" s="34"/>
      <c r="AC1913" s="34"/>
    </row>
    <row r="1914" spans="19:29" ht="20.25" customHeight="1" x14ac:dyDescent="0.25">
      <c r="S1914" s="5"/>
      <c r="AB1914" s="34"/>
      <c r="AC1914" s="34"/>
    </row>
    <row r="1915" spans="19:29" ht="20.25" customHeight="1" x14ac:dyDescent="0.25">
      <c r="S1915" s="5"/>
      <c r="AB1915" s="34"/>
      <c r="AC1915" s="34"/>
    </row>
    <row r="1916" spans="19:29" ht="20.25" customHeight="1" x14ac:dyDescent="0.25">
      <c r="S1916" s="5"/>
      <c r="AB1916" s="34"/>
      <c r="AC1916" s="34"/>
    </row>
    <row r="1917" spans="19:29" ht="20.25" customHeight="1" x14ac:dyDescent="0.25">
      <c r="S1917" s="5"/>
      <c r="AB1917" s="34"/>
      <c r="AC1917" s="34"/>
    </row>
    <row r="1918" spans="19:29" ht="20.25" customHeight="1" x14ac:dyDescent="0.25">
      <c r="S1918" s="5"/>
      <c r="AB1918" s="34"/>
      <c r="AC1918" s="34"/>
    </row>
    <row r="1919" spans="19:29" ht="20.25" customHeight="1" x14ac:dyDescent="0.25">
      <c r="S1919" s="5"/>
      <c r="AB1919" s="34"/>
      <c r="AC1919" s="34"/>
    </row>
    <row r="1920" spans="19:29" ht="20.25" customHeight="1" x14ac:dyDescent="0.25">
      <c r="S1920" s="5"/>
      <c r="AB1920" s="34"/>
      <c r="AC1920" s="34"/>
    </row>
    <row r="1921" spans="19:29" ht="20.25" customHeight="1" x14ac:dyDescent="0.25">
      <c r="S1921" s="5"/>
      <c r="AB1921" s="34"/>
      <c r="AC1921" s="34"/>
    </row>
    <row r="1922" spans="19:29" ht="20.25" customHeight="1" x14ac:dyDescent="0.25">
      <c r="S1922" s="5"/>
      <c r="AB1922" s="34"/>
      <c r="AC1922" s="34"/>
    </row>
    <row r="1923" spans="19:29" ht="20.25" customHeight="1" x14ac:dyDescent="0.25">
      <c r="S1923" s="5"/>
      <c r="AB1923" s="34"/>
      <c r="AC1923" s="34"/>
    </row>
    <row r="1924" spans="19:29" ht="20.25" customHeight="1" x14ac:dyDescent="0.25">
      <c r="S1924" s="5"/>
      <c r="AB1924" s="34"/>
      <c r="AC1924" s="34"/>
    </row>
    <row r="1925" spans="19:29" ht="20.25" customHeight="1" x14ac:dyDescent="0.25">
      <c r="S1925" s="5"/>
      <c r="AB1925" s="34"/>
      <c r="AC1925" s="34"/>
    </row>
    <row r="1926" spans="19:29" ht="20.25" customHeight="1" x14ac:dyDescent="0.25">
      <c r="S1926" s="5"/>
      <c r="AB1926" s="34"/>
      <c r="AC1926" s="34"/>
    </row>
    <row r="1927" spans="19:29" ht="20.25" customHeight="1" x14ac:dyDescent="0.25">
      <c r="S1927" s="5"/>
      <c r="AB1927" s="34"/>
      <c r="AC1927" s="34"/>
    </row>
    <row r="1928" spans="19:29" ht="20.25" customHeight="1" x14ac:dyDescent="0.25">
      <c r="S1928" s="5"/>
      <c r="AB1928" s="34"/>
      <c r="AC1928" s="34"/>
    </row>
    <row r="1929" spans="19:29" ht="20.25" customHeight="1" x14ac:dyDescent="0.25">
      <c r="S1929" s="5"/>
      <c r="AB1929" s="34"/>
      <c r="AC1929" s="34"/>
    </row>
    <row r="1930" spans="19:29" ht="20.25" customHeight="1" x14ac:dyDescent="0.25">
      <c r="S1930" s="5"/>
      <c r="AB1930" s="34"/>
      <c r="AC1930" s="34"/>
    </row>
    <row r="1931" spans="19:29" ht="20.25" customHeight="1" x14ac:dyDescent="0.25">
      <c r="S1931" s="5"/>
      <c r="AB1931" s="34"/>
      <c r="AC1931" s="34"/>
    </row>
    <row r="1932" spans="19:29" ht="20.25" customHeight="1" x14ac:dyDescent="0.25">
      <c r="S1932" s="5"/>
      <c r="AB1932" s="34"/>
      <c r="AC1932" s="34"/>
    </row>
    <row r="1933" spans="19:29" ht="20.25" customHeight="1" x14ac:dyDescent="0.25">
      <c r="S1933" s="5"/>
      <c r="AB1933" s="34"/>
      <c r="AC1933" s="34"/>
    </row>
    <row r="1934" spans="19:29" ht="20.25" customHeight="1" x14ac:dyDescent="0.25">
      <c r="S1934" s="5"/>
      <c r="AB1934" s="34"/>
      <c r="AC1934" s="34"/>
    </row>
    <row r="1935" spans="19:29" ht="20.25" customHeight="1" x14ac:dyDescent="0.25">
      <c r="S1935" s="5"/>
      <c r="AB1935" s="34"/>
      <c r="AC1935" s="34"/>
    </row>
    <row r="1936" spans="19:29" ht="20.25" customHeight="1" x14ac:dyDescent="0.25">
      <c r="S1936" s="5"/>
      <c r="AB1936" s="34"/>
      <c r="AC1936" s="34"/>
    </row>
    <row r="1937" spans="19:29" ht="20.25" customHeight="1" x14ac:dyDescent="0.25">
      <c r="S1937" s="5"/>
      <c r="AB1937" s="34"/>
      <c r="AC1937" s="34"/>
    </row>
    <row r="1938" spans="19:29" ht="20.25" customHeight="1" x14ac:dyDescent="0.25">
      <c r="S1938" s="5"/>
      <c r="AB1938" s="34"/>
      <c r="AC1938" s="34"/>
    </row>
    <row r="1939" spans="19:29" ht="20.25" customHeight="1" x14ac:dyDescent="0.25">
      <c r="S1939" s="5"/>
      <c r="AB1939" s="34"/>
      <c r="AC1939" s="34"/>
    </row>
    <row r="1940" spans="19:29" ht="20.25" customHeight="1" x14ac:dyDescent="0.25">
      <c r="S1940" s="5"/>
      <c r="AB1940" s="34"/>
      <c r="AC1940" s="34"/>
    </row>
    <row r="1941" spans="19:29" ht="20.25" customHeight="1" x14ac:dyDescent="0.25">
      <c r="S1941" s="5"/>
      <c r="AB1941" s="34"/>
      <c r="AC1941" s="34"/>
    </row>
    <row r="1942" spans="19:29" ht="20.25" customHeight="1" x14ac:dyDescent="0.25">
      <c r="S1942" s="5"/>
      <c r="AB1942" s="34"/>
      <c r="AC1942" s="34"/>
    </row>
    <row r="1943" spans="19:29" ht="20.25" customHeight="1" x14ac:dyDescent="0.25">
      <c r="S1943" s="5"/>
      <c r="AB1943" s="34"/>
      <c r="AC1943" s="34"/>
    </row>
    <row r="1944" spans="19:29" ht="20.25" customHeight="1" x14ac:dyDescent="0.25">
      <c r="S1944" s="5"/>
      <c r="AB1944" s="34"/>
      <c r="AC1944" s="34"/>
    </row>
    <row r="1945" spans="19:29" ht="20.25" customHeight="1" x14ac:dyDescent="0.25">
      <c r="S1945" s="5"/>
      <c r="AB1945" s="34"/>
      <c r="AC1945" s="34"/>
    </row>
    <row r="1946" spans="19:29" ht="20.25" customHeight="1" x14ac:dyDescent="0.25">
      <c r="S1946" s="5"/>
      <c r="AB1946" s="34"/>
      <c r="AC1946" s="34"/>
    </row>
    <row r="1947" spans="19:29" ht="20.25" customHeight="1" x14ac:dyDescent="0.25">
      <c r="S1947" s="5"/>
      <c r="AB1947" s="34"/>
      <c r="AC1947" s="34"/>
    </row>
    <row r="1948" spans="19:29" ht="20.25" customHeight="1" x14ac:dyDescent="0.25">
      <c r="S1948" s="5"/>
      <c r="AB1948" s="34"/>
      <c r="AC1948" s="34"/>
    </row>
    <row r="1949" spans="19:29" ht="20.25" customHeight="1" x14ac:dyDescent="0.25">
      <c r="S1949" s="5"/>
      <c r="AB1949" s="34"/>
      <c r="AC1949" s="34"/>
    </row>
    <row r="1950" spans="19:29" ht="20.25" customHeight="1" x14ac:dyDescent="0.25">
      <c r="S1950" s="5"/>
      <c r="AB1950" s="34"/>
      <c r="AC1950" s="34"/>
    </row>
    <row r="1951" spans="19:29" ht="20.25" customHeight="1" x14ac:dyDescent="0.25">
      <c r="S1951" s="5"/>
      <c r="AB1951" s="34"/>
      <c r="AC1951" s="34"/>
    </row>
    <row r="1952" spans="19:29" ht="20.25" customHeight="1" x14ac:dyDescent="0.25">
      <c r="S1952" s="5"/>
      <c r="AB1952" s="34"/>
      <c r="AC1952" s="34"/>
    </row>
    <row r="1953" spans="19:29" ht="20.25" customHeight="1" x14ac:dyDescent="0.25">
      <c r="S1953" s="5"/>
      <c r="AB1953" s="34"/>
      <c r="AC1953" s="34"/>
    </row>
    <row r="1954" spans="19:29" ht="20.25" customHeight="1" x14ac:dyDescent="0.25">
      <c r="S1954" s="5"/>
      <c r="AB1954" s="34"/>
      <c r="AC1954" s="34"/>
    </row>
    <row r="1955" spans="19:29" ht="20.25" customHeight="1" x14ac:dyDescent="0.25">
      <c r="S1955" s="5"/>
      <c r="AB1955" s="34"/>
      <c r="AC1955" s="34"/>
    </row>
    <row r="1956" spans="19:29" ht="20.25" customHeight="1" x14ac:dyDescent="0.25">
      <c r="S1956" s="5"/>
      <c r="AB1956" s="34"/>
      <c r="AC1956" s="34"/>
    </row>
    <row r="1957" spans="19:29" ht="20.25" customHeight="1" x14ac:dyDescent="0.25">
      <c r="S1957" s="5"/>
      <c r="AB1957" s="34"/>
      <c r="AC1957" s="34"/>
    </row>
    <row r="1958" spans="19:29" ht="20.25" customHeight="1" x14ac:dyDescent="0.25">
      <c r="S1958" s="5"/>
      <c r="AB1958" s="34"/>
      <c r="AC1958" s="34"/>
    </row>
    <row r="1959" spans="19:29" ht="20.25" customHeight="1" x14ac:dyDescent="0.25">
      <c r="S1959" s="5"/>
      <c r="AB1959" s="34"/>
      <c r="AC1959" s="34"/>
    </row>
    <row r="1960" spans="19:29" ht="20.25" customHeight="1" x14ac:dyDescent="0.25">
      <c r="S1960" s="5"/>
      <c r="AB1960" s="34"/>
      <c r="AC1960" s="34"/>
    </row>
    <row r="1961" spans="19:29" ht="20.25" customHeight="1" x14ac:dyDescent="0.25">
      <c r="S1961" s="5"/>
      <c r="AB1961" s="34"/>
      <c r="AC1961" s="34"/>
    </row>
    <row r="1962" spans="19:29" ht="20.25" customHeight="1" x14ac:dyDescent="0.25">
      <c r="S1962" s="5"/>
      <c r="AB1962" s="34"/>
      <c r="AC1962" s="34"/>
    </row>
    <row r="1963" spans="19:29" ht="20.25" customHeight="1" x14ac:dyDescent="0.25">
      <c r="S1963" s="5"/>
      <c r="AB1963" s="34"/>
      <c r="AC1963" s="34"/>
    </row>
    <row r="1964" spans="19:29" ht="20.25" customHeight="1" x14ac:dyDescent="0.25">
      <c r="S1964" s="5"/>
      <c r="AB1964" s="34"/>
      <c r="AC1964" s="34"/>
    </row>
    <row r="1965" spans="19:29" ht="20.25" customHeight="1" x14ac:dyDescent="0.25">
      <c r="S1965" s="5"/>
      <c r="AB1965" s="34"/>
      <c r="AC1965" s="34"/>
    </row>
    <row r="1966" spans="19:29" ht="20.25" customHeight="1" x14ac:dyDescent="0.25">
      <c r="S1966" s="5"/>
      <c r="AB1966" s="34"/>
      <c r="AC1966" s="34"/>
    </row>
    <row r="1967" spans="19:29" ht="20.25" customHeight="1" x14ac:dyDescent="0.25">
      <c r="S1967" s="5"/>
      <c r="AB1967" s="34"/>
      <c r="AC1967" s="34"/>
    </row>
    <row r="1968" spans="19:29" ht="20.25" customHeight="1" x14ac:dyDescent="0.25">
      <c r="S1968" s="5"/>
      <c r="AB1968" s="34"/>
      <c r="AC1968" s="34"/>
    </row>
    <row r="1969" spans="19:29" ht="20.25" customHeight="1" x14ac:dyDescent="0.25">
      <c r="S1969" s="5"/>
      <c r="AB1969" s="34"/>
      <c r="AC1969" s="34"/>
    </row>
    <row r="1970" spans="19:29" ht="20.25" customHeight="1" x14ac:dyDescent="0.25">
      <c r="S1970" s="5"/>
      <c r="AB1970" s="34"/>
      <c r="AC1970" s="34"/>
    </row>
    <row r="1971" spans="19:29" ht="20.25" customHeight="1" x14ac:dyDescent="0.25">
      <c r="S1971" s="5"/>
      <c r="AB1971" s="34"/>
      <c r="AC1971" s="34"/>
    </row>
    <row r="1972" spans="19:29" ht="20.25" customHeight="1" x14ac:dyDescent="0.25">
      <c r="S1972" s="5"/>
      <c r="AB1972" s="34"/>
      <c r="AC1972" s="34"/>
    </row>
    <row r="1973" spans="19:29" ht="20.25" customHeight="1" x14ac:dyDescent="0.25">
      <c r="S1973" s="5"/>
      <c r="AB1973" s="34"/>
      <c r="AC1973" s="34"/>
    </row>
    <row r="1974" spans="19:29" ht="20.25" customHeight="1" x14ac:dyDescent="0.25">
      <c r="S1974" s="5"/>
      <c r="AB1974" s="34"/>
      <c r="AC1974" s="34"/>
    </row>
    <row r="1975" spans="19:29" ht="20.25" customHeight="1" x14ac:dyDescent="0.25">
      <c r="S1975" s="5"/>
      <c r="AB1975" s="34"/>
      <c r="AC1975" s="34"/>
    </row>
    <row r="1976" spans="19:29" ht="20.25" customHeight="1" x14ac:dyDescent="0.25">
      <c r="S1976" s="5"/>
      <c r="AB1976" s="34"/>
      <c r="AC1976" s="34"/>
    </row>
    <row r="1977" spans="19:29" ht="20.25" customHeight="1" x14ac:dyDescent="0.25">
      <c r="S1977" s="5"/>
      <c r="AB1977" s="34"/>
      <c r="AC1977" s="34"/>
    </row>
    <row r="1978" spans="19:29" ht="20.25" customHeight="1" x14ac:dyDescent="0.25">
      <c r="S1978" s="5"/>
      <c r="AB1978" s="34"/>
      <c r="AC1978" s="34"/>
    </row>
    <row r="1979" spans="19:29" ht="20.25" customHeight="1" x14ac:dyDescent="0.25">
      <c r="S1979" s="5"/>
      <c r="AB1979" s="34"/>
      <c r="AC1979" s="34"/>
    </row>
    <row r="1980" spans="19:29" ht="20.25" customHeight="1" x14ac:dyDescent="0.25">
      <c r="S1980" s="5"/>
      <c r="AB1980" s="34"/>
      <c r="AC1980" s="34"/>
    </row>
    <row r="1981" spans="19:29" ht="20.25" customHeight="1" x14ac:dyDescent="0.25">
      <c r="S1981" s="5"/>
      <c r="AB1981" s="34"/>
      <c r="AC1981" s="34"/>
    </row>
    <row r="1982" spans="19:29" ht="20.25" customHeight="1" x14ac:dyDescent="0.25">
      <c r="S1982" s="5"/>
      <c r="AB1982" s="34"/>
      <c r="AC1982" s="34"/>
    </row>
    <row r="1983" spans="19:29" ht="20.25" customHeight="1" x14ac:dyDescent="0.25">
      <c r="S1983" s="5"/>
      <c r="AB1983" s="34"/>
      <c r="AC1983" s="34"/>
    </row>
    <row r="1984" spans="19:29" ht="20.25" customHeight="1" x14ac:dyDescent="0.25">
      <c r="S1984" s="5"/>
      <c r="AB1984" s="34"/>
      <c r="AC1984" s="34"/>
    </row>
    <row r="1985" spans="19:29" ht="20.25" customHeight="1" x14ac:dyDescent="0.25">
      <c r="S1985" s="5"/>
      <c r="AB1985" s="34"/>
      <c r="AC1985" s="34"/>
    </row>
    <row r="1986" spans="19:29" ht="20.25" customHeight="1" x14ac:dyDescent="0.25">
      <c r="S1986" s="5"/>
      <c r="AB1986" s="34"/>
      <c r="AC1986" s="34"/>
    </row>
    <row r="1987" spans="19:29" ht="20.25" customHeight="1" x14ac:dyDescent="0.25">
      <c r="S1987" s="5"/>
      <c r="AB1987" s="34"/>
      <c r="AC1987" s="34"/>
    </row>
    <row r="1988" spans="19:29" ht="20.25" customHeight="1" x14ac:dyDescent="0.25">
      <c r="S1988" s="5"/>
      <c r="AB1988" s="34"/>
      <c r="AC1988" s="34"/>
    </row>
    <row r="1989" spans="19:29" ht="20.25" customHeight="1" x14ac:dyDescent="0.25">
      <c r="S1989" s="5"/>
      <c r="AB1989" s="34"/>
      <c r="AC1989" s="34"/>
    </row>
    <row r="1990" spans="19:29" ht="20.25" customHeight="1" x14ac:dyDescent="0.25">
      <c r="S1990" s="5"/>
      <c r="AB1990" s="34"/>
      <c r="AC1990" s="34"/>
    </row>
    <row r="1991" spans="19:29" ht="20.25" customHeight="1" x14ac:dyDescent="0.25">
      <c r="S1991" s="5"/>
      <c r="AB1991" s="34"/>
      <c r="AC1991" s="34"/>
    </row>
    <row r="1992" spans="19:29" ht="20.25" customHeight="1" x14ac:dyDescent="0.25">
      <c r="S1992" s="5"/>
      <c r="AB1992" s="34"/>
      <c r="AC1992" s="34"/>
    </row>
    <row r="1993" spans="19:29" ht="20.25" customHeight="1" x14ac:dyDescent="0.25">
      <c r="S1993" s="5"/>
      <c r="AB1993" s="34"/>
      <c r="AC1993" s="34"/>
    </row>
    <row r="1994" spans="19:29" ht="20.25" customHeight="1" x14ac:dyDescent="0.25">
      <c r="S1994" s="5"/>
      <c r="AB1994" s="34"/>
      <c r="AC1994" s="34"/>
    </row>
    <row r="1995" spans="19:29" ht="20.25" customHeight="1" x14ac:dyDescent="0.25">
      <c r="S1995" s="5"/>
      <c r="AB1995" s="34"/>
      <c r="AC1995" s="34"/>
    </row>
    <row r="1996" spans="19:29" ht="20.25" customHeight="1" x14ac:dyDescent="0.25">
      <c r="S1996" s="5"/>
      <c r="AB1996" s="34"/>
      <c r="AC1996" s="34"/>
    </row>
    <row r="1997" spans="19:29" ht="20.25" customHeight="1" x14ac:dyDescent="0.25">
      <c r="S1997" s="5"/>
      <c r="AB1997" s="34"/>
      <c r="AC1997" s="34"/>
    </row>
    <row r="1998" spans="19:29" ht="20.25" customHeight="1" x14ac:dyDescent="0.25">
      <c r="S1998" s="5"/>
      <c r="AB1998" s="34"/>
      <c r="AC1998" s="34"/>
    </row>
    <row r="1999" spans="19:29" ht="20.25" customHeight="1" x14ac:dyDescent="0.25">
      <c r="S1999" s="5"/>
      <c r="AB1999" s="34"/>
      <c r="AC1999" s="34"/>
    </row>
    <row r="2000" spans="19:29" ht="20.25" customHeight="1" x14ac:dyDescent="0.25">
      <c r="S2000" s="5"/>
      <c r="AB2000" s="34"/>
      <c r="AC2000" s="34"/>
    </row>
    <row r="2001" spans="19:29" ht="20.25" customHeight="1" x14ac:dyDescent="0.25">
      <c r="S2001" s="5"/>
      <c r="AB2001" s="34"/>
      <c r="AC2001" s="34"/>
    </row>
    <row r="2002" spans="19:29" ht="20.25" customHeight="1" x14ac:dyDescent="0.25">
      <c r="S2002" s="5"/>
      <c r="AB2002" s="34"/>
      <c r="AC2002" s="34"/>
    </row>
    <row r="2003" spans="19:29" ht="20.25" customHeight="1" x14ac:dyDescent="0.25">
      <c r="S2003" s="5"/>
      <c r="AB2003" s="34"/>
      <c r="AC2003" s="34"/>
    </row>
    <row r="2004" spans="19:29" ht="20.25" customHeight="1" x14ac:dyDescent="0.25">
      <c r="S2004" s="5"/>
      <c r="AB2004" s="34"/>
      <c r="AC2004" s="34"/>
    </row>
    <row r="2005" spans="19:29" ht="20.25" customHeight="1" x14ac:dyDescent="0.25">
      <c r="S2005" s="5"/>
      <c r="AB2005" s="34"/>
      <c r="AC2005" s="34"/>
    </row>
    <row r="2006" spans="19:29" ht="20.25" customHeight="1" x14ac:dyDescent="0.25">
      <c r="S2006" s="5"/>
      <c r="AB2006" s="34"/>
      <c r="AC2006" s="34"/>
    </row>
    <row r="2007" spans="19:29" ht="20.25" customHeight="1" x14ac:dyDescent="0.25">
      <c r="S2007" s="5"/>
      <c r="AB2007" s="34"/>
      <c r="AC2007" s="34"/>
    </row>
    <row r="2008" spans="19:29" ht="20.25" customHeight="1" x14ac:dyDescent="0.25">
      <c r="S2008" s="5"/>
      <c r="AB2008" s="34"/>
      <c r="AC2008" s="34"/>
    </row>
    <row r="2009" spans="19:29" ht="20.25" customHeight="1" x14ac:dyDescent="0.25">
      <c r="S2009" s="5"/>
      <c r="AB2009" s="34"/>
      <c r="AC2009" s="34"/>
    </row>
    <row r="2010" spans="19:29" ht="20.25" customHeight="1" x14ac:dyDescent="0.25">
      <c r="S2010" s="5"/>
      <c r="AB2010" s="34"/>
      <c r="AC2010" s="34"/>
    </row>
    <row r="2011" spans="19:29" ht="20.25" customHeight="1" x14ac:dyDescent="0.25">
      <c r="S2011" s="5"/>
      <c r="AB2011" s="34"/>
      <c r="AC2011" s="34"/>
    </row>
    <row r="2012" spans="19:29" ht="20.25" customHeight="1" x14ac:dyDescent="0.25">
      <c r="S2012" s="5"/>
      <c r="AB2012" s="34"/>
      <c r="AC2012" s="34"/>
    </row>
    <row r="2013" spans="19:29" ht="20.25" customHeight="1" x14ac:dyDescent="0.25">
      <c r="S2013" s="5"/>
      <c r="AB2013" s="34"/>
      <c r="AC2013" s="34"/>
    </row>
    <row r="2014" spans="19:29" ht="20.25" customHeight="1" x14ac:dyDescent="0.25">
      <c r="S2014" s="5"/>
      <c r="AB2014" s="34"/>
      <c r="AC2014" s="34"/>
    </row>
    <row r="2015" spans="19:29" ht="20.25" customHeight="1" x14ac:dyDescent="0.25">
      <c r="S2015" s="5"/>
      <c r="AB2015" s="34"/>
      <c r="AC2015" s="34"/>
    </row>
    <row r="2016" spans="19:29" ht="20.25" customHeight="1" x14ac:dyDescent="0.25">
      <c r="S2016" s="5"/>
      <c r="AB2016" s="34"/>
      <c r="AC2016" s="34"/>
    </row>
    <row r="2017" spans="19:29" ht="20.25" customHeight="1" x14ac:dyDescent="0.25">
      <c r="S2017" s="5"/>
      <c r="AB2017" s="34"/>
      <c r="AC2017" s="34"/>
    </row>
    <row r="2018" spans="19:29" ht="20.25" customHeight="1" x14ac:dyDescent="0.25">
      <c r="S2018" s="5"/>
      <c r="AB2018" s="34"/>
      <c r="AC2018" s="34"/>
    </row>
    <row r="2019" spans="19:29" ht="20.25" customHeight="1" x14ac:dyDescent="0.25">
      <c r="S2019" s="5"/>
      <c r="AB2019" s="34"/>
      <c r="AC2019" s="34"/>
    </row>
    <row r="2020" spans="19:29" ht="20.25" customHeight="1" x14ac:dyDescent="0.25">
      <c r="S2020" s="5"/>
      <c r="AB2020" s="34"/>
      <c r="AC2020" s="34"/>
    </row>
    <row r="2021" spans="19:29" ht="20.25" customHeight="1" x14ac:dyDescent="0.25">
      <c r="S2021" s="5"/>
      <c r="AB2021" s="34"/>
      <c r="AC2021" s="34"/>
    </row>
    <row r="2022" spans="19:29" ht="20.25" customHeight="1" x14ac:dyDescent="0.25">
      <c r="S2022" s="5"/>
      <c r="AB2022" s="34"/>
      <c r="AC2022" s="34"/>
    </row>
    <row r="2023" spans="19:29" ht="20.25" customHeight="1" x14ac:dyDescent="0.25">
      <c r="S2023" s="5"/>
      <c r="AB2023" s="34"/>
      <c r="AC2023" s="34"/>
    </row>
    <row r="2024" spans="19:29" ht="20.25" customHeight="1" x14ac:dyDescent="0.25">
      <c r="S2024" s="5"/>
      <c r="AB2024" s="34"/>
      <c r="AC2024" s="34"/>
    </row>
    <row r="2025" spans="19:29" ht="20.25" customHeight="1" x14ac:dyDescent="0.25">
      <c r="S2025" s="5"/>
      <c r="AB2025" s="34"/>
      <c r="AC2025" s="34"/>
    </row>
    <row r="2026" spans="19:29" ht="20.25" customHeight="1" x14ac:dyDescent="0.25">
      <c r="S2026" s="5"/>
      <c r="AB2026" s="34"/>
      <c r="AC2026" s="34"/>
    </row>
    <row r="2027" spans="19:29" ht="20.25" customHeight="1" x14ac:dyDescent="0.25">
      <c r="S2027" s="5"/>
      <c r="AB2027" s="34"/>
      <c r="AC2027" s="34"/>
    </row>
    <row r="2028" spans="19:29" ht="20.25" customHeight="1" x14ac:dyDescent="0.25">
      <c r="S2028" s="5"/>
      <c r="AB2028" s="34"/>
      <c r="AC2028" s="34"/>
    </row>
    <row r="2029" spans="19:29" ht="20.25" customHeight="1" x14ac:dyDescent="0.25">
      <c r="S2029" s="5"/>
      <c r="AB2029" s="34"/>
      <c r="AC2029" s="34"/>
    </row>
    <row r="2030" spans="19:29" ht="20.25" customHeight="1" x14ac:dyDescent="0.25">
      <c r="S2030" s="5"/>
      <c r="AB2030" s="34"/>
      <c r="AC2030" s="34"/>
    </row>
    <row r="2031" spans="19:29" ht="20.25" customHeight="1" x14ac:dyDescent="0.25">
      <c r="S2031" s="5"/>
      <c r="AB2031" s="34"/>
      <c r="AC2031" s="34"/>
    </row>
    <row r="2032" spans="19:29" ht="20.25" customHeight="1" x14ac:dyDescent="0.25">
      <c r="S2032" s="5"/>
      <c r="AB2032" s="34"/>
      <c r="AC2032" s="34"/>
    </row>
    <row r="2033" spans="19:29" ht="20.25" customHeight="1" x14ac:dyDescent="0.25">
      <c r="S2033" s="5"/>
      <c r="AB2033" s="34"/>
      <c r="AC2033" s="34"/>
    </row>
    <row r="2034" spans="19:29" ht="20.25" customHeight="1" x14ac:dyDescent="0.25">
      <c r="S2034" s="5"/>
      <c r="AB2034" s="34"/>
      <c r="AC2034" s="34"/>
    </row>
    <row r="2035" spans="19:29" ht="20.25" customHeight="1" x14ac:dyDescent="0.25">
      <c r="S2035" s="5"/>
      <c r="AB2035" s="34"/>
      <c r="AC2035" s="34"/>
    </row>
    <row r="2036" spans="19:29" ht="20.25" customHeight="1" x14ac:dyDescent="0.25">
      <c r="S2036" s="5"/>
      <c r="AB2036" s="34"/>
      <c r="AC2036" s="34"/>
    </row>
    <row r="2037" spans="19:29" ht="20.25" customHeight="1" x14ac:dyDescent="0.25">
      <c r="S2037" s="5"/>
      <c r="AB2037" s="34"/>
      <c r="AC2037" s="34"/>
    </row>
    <row r="2038" spans="19:29" ht="20.25" customHeight="1" x14ac:dyDescent="0.25">
      <c r="S2038" s="5"/>
      <c r="AB2038" s="34"/>
      <c r="AC2038" s="34"/>
    </row>
    <row r="2039" spans="19:29" ht="20.25" customHeight="1" x14ac:dyDescent="0.25">
      <c r="S2039" s="5"/>
      <c r="AB2039" s="34"/>
      <c r="AC2039" s="34"/>
    </row>
    <row r="2040" spans="19:29" ht="20.25" customHeight="1" x14ac:dyDescent="0.25">
      <c r="S2040" s="5"/>
      <c r="AB2040" s="34"/>
      <c r="AC2040" s="34"/>
    </row>
    <row r="2041" spans="19:29" ht="20.25" customHeight="1" x14ac:dyDescent="0.25">
      <c r="S2041" s="5"/>
      <c r="AB2041" s="34"/>
      <c r="AC2041" s="34"/>
    </row>
    <row r="2042" spans="19:29" ht="20.25" customHeight="1" x14ac:dyDescent="0.25">
      <c r="S2042" s="5"/>
      <c r="AB2042" s="34"/>
      <c r="AC2042" s="34"/>
    </row>
    <row r="2043" spans="19:29" ht="20.25" customHeight="1" x14ac:dyDescent="0.25">
      <c r="S2043" s="5"/>
      <c r="AB2043" s="34"/>
      <c r="AC2043" s="34"/>
    </row>
    <row r="2044" spans="19:29" ht="20.25" customHeight="1" x14ac:dyDescent="0.25">
      <c r="S2044" s="5"/>
      <c r="AB2044" s="34"/>
      <c r="AC2044" s="34"/>
    </row>
    <row r="2045" spans="19:29" ht="20.25" customHeight="1" x14ac:dyDescent="0.25">
      <c r="S2045" s="5"/>
      <c r="AB2045" s="34"/>
      <c r="AC2045" s="34"/>
    </row>
    <row r="2046" spans="19:29" ht="20.25" customHeight="1" x14ac:dyDescent="0.25">
      <c r="S2046" s="5"/>
      <c r="AB2046" s="34"/>
      <c r="AC2046" s="34"/>
    </row>
    <row r="2047" spans="19:29" ht="20.25" customHeight="1" x14ac:dyDescent="0.25">
      <c r="S2047" s="5"/>
      <c r="AB2047" s="34"/>
      <c r="AC2047" s="34"/>
    </row>
    <row r="2048" spans="19:29" ht="20.25" customHeight="1" x14ac:dyDescent="0.25">
      <c r="S2048" s="5"/>
      <c r="AB2048" s="34"/>
      <c r="AC2048" s="34"/>
    </row>
    <row r="2049" spans="19:29" ht="20.25" customHeight="1" x14ac:dyDescent="0.25">
      <c r="S2049" s="5"/>
      <c r="AB2049" s="34"/>
      <c r="AC2049" s="34"/>
    </row>
    <row r="2050" spans="19:29" ht="20.25" customHeight="1" x14ac:dyDescent="0.25">
      <c r="S2050" s="5"/>
      <c r="AB2050" s="34"/>
      <c r="AC2050" s="34"/>
    </row>
    <row r="2051" spans="19:29" ht="20.25" customHeight="1" x14ac:dyDescent="0.25">
      <c r="S2051" s="5"/>
      <c r="AB2051" s="34"/>
      <c r="AC2051" s="34"/>
    </row>
    <row r="2052" spans="19:29" ht="20.25" customHeight="1" x14ac:dyDescent="0.25">
      <c r="S2052" s="5"/>
      <c r="AB2052" s="34"/>
      <c r="AC2052" s="34"/>
    </row>
    <row r="2053" spans="19:29" ht="20.25" customHeight="1" x14ac:dyDescent="0.25">
      <c r="S2053" s="5"/>
      <c r="AB2053" s="34"/>
      <c r="AC2053" s="34"/>
    </row>
    <row r="2054" spans="19:29" ht="20.25" customHeight="1" x14ac:dyDescent="0.25">
      <c r="S2054" s="5"/>
      <c r="AB2054" s="34"/>
      <c r="AC2054" s="34"/>
    </row>
    <row r="2055" spans="19:29" ht="20.25" customHeight="1" x14ac:dyDescent="0.25">
      <c r="S2055" s="5"/>
      <c r="AB2055" s="34"/>
      <c r="AC2055" s="34"/>
    </row>
    <row r="2056" spans="19:29" ht="20.25" customHeight="1" x14ac:dyDescent="0.25">
      <c r="S2056" s="5"/>
      <c r="AB2056" s="34"/>
      <c r="AC2056" s="34"/>
    </row>
    <row r="2057" spans="19:29" ht="20.25" customHeight="1" x14ac:dyDescent="0.25">
      <c r="S2057" s="5"/>
      <c r="AB2057" s="34"/>
      <c r="AC2057" s="34"/>
    </row>
    <row r="2058" spans="19:29" ht="20.25" customHeight="1" x14ac:dyDescent="0.25">
      <c r="S2058" s="5"/>
      <c r="AB2058" s="34"/>
      <c r="AC2058" s="34"/>
    </row>
    <row r="2059" spans="19:29" ht="20.25" customHeight="1" x14ac:dyDescent="0.25">
      <c r="S2059" s="5"/>
      <c r="AB2059" s="34"/>
      <c r="AC2059" s="34"/>
    </row>
    <row r="2060" spans="19:29" ht="20.25" customHeight="1" x14ac:dyDescent="0.25">
      <c r="S2060" s="5"/>
      <c r="AB2060" s="34"/>
      <c r="AC2060" s="34"/>
    </row>
    <row r="2061" spans="19:29" ht="20.25" customHeight="1" x14ac:dyDescent="0.25">
      <c r="S2061" s="5"/>
      <c r="AB2061" s="34"/>
      <c r="AC2061" s="34"/>
    </row>
    <row r="2062" spans="19:29" ht="20.25" customHeight="1" x14ac:dyDescent="0.25">
      <c r="S2062" s="5"/>
      <c r="AB2062" s="34"/>
      <c r="AC2062" s="34"/>
    </row>
    <row r="2063" spans="19:29" ht="20.25" customHeight="1" x14ac:dyDescent="0.25">
      <c r="S2063" s="5"/>
      <c r="AB2063" s="34"/>
      <c r="AC2063" s="34"/>
    </row>
    <row r="2064" spans="19:29" ht="20.25" customHeight="1" x14ac:dyDescent="0.25">
      <c r="S2064" s="5"/>
      <c r="AB2064" s="34"/>
      <c r="AC2064" s="34"/>
    </row>
    <row r="2065" spans="19:29" ht="20.25" customHeight="1" x14ac:dyDescent="0.25">
      <c r="S2065" s="5"/>
      <c r="AB2065" s="34"/>
      <c r="AC2065" s="34"/>
    </row>
    <row r="2066" spans="19:29" ht="20.25" customHeight="1" x14ac:dyDescent="0.25">
      <c r="S2066" s="5"/>
      <c r="AB2066" s="34"/>
      <c r="AC2066" s="34"/>
    </row>
    <row r="2067" spans="19:29" ht="20.25" customHeight="1" x14ac:dyDescent="0.25">
      <c r="S2067" s="5"/>
      <c r="AB2067" s="34"/>
      <c r="AC2067" s="34"/>
    </row>
    <row r="2068" spans="19:29" ht="20.25" customHeight="1" x14ac:dyDescent="0.25">
      <c r="S2068" s="5"/>
      <c r="AB2068" s="34"/>
      <c r="AC2068" s="34"/>
    </row>
    <row r="2069" spans="19:29" ht="20.25" customHeight="1" x14ac:dyDescent="0.25">
      <c r="S2069" s="5"/>
      <c r="AB2069" s="34"/>
      <c r="AC2069" s="34"/>
    </row>
    <row r="2070" spans="19:29" ht="20.25" customHeight="1" x14ac:dyDescent="0.25">
      <c r="S2070" s="5"/>
      <c r="AB2070" s="34"/>
      <c r="AC2070" s="34"/>
    </row>
    <row r="2071" spans="19:29" ht="20.25" customHeight="1" x14ac:dyDescent="0.25">
      <c r="S2071" s="5"/>
      <c r="AB2071" s="34"/>
      <c r="AC2071" s="34"/>
    </row>
    <row r="2072" spans="19:29" ht="20.25" customHeight="1" x14ac:dyDescent="0.25">
      <c r="S2072" s="5"/>
      <c r="AB2072" s="34"/>
      <c r="AC2072" s="34"/>
    </row>
    <row r="2073" spans="19:29" ht="20.25" customHeight="1" x14ac:dyDescent="0.25">
      <c r="S2073" s="5"/>
      <c r="AB2073" s="34"/>
      <c r="AC2073" s="34"/>
    </row>
  </sheetData>
  <sheetProtection password="C7A5" sheet="1" objects="1" scenarios="1"/>
  <sortState ref="W8:W48">
    <sortCondition descending="1" ref="W49"/>
  </sortState>
  <mergeCells count="13">
    <mergeCell ref="O4:P4"/>
    <mergeCell ref="I4:J4"/>
    <mergeCell ref="A1:P1"/>
    <mergeCell ref="A2:C2"/>
    <mergeCell ref="D3:E3"/>
    <mergeCell ref="D4:E4"/>
    <mergeCell ref="A3:C4"/>
    <mergeCell ref="E2:N2"/>
    <mergeCell ref="G3:H3"/>
    <mergeCell ref="G4:H4"/>
    <mergeCell ref="K4:N4"/>
    <mergeCell ref="I3:K3"/>
    <mergeCell ref="M3:P3"/>
  </mergeCells>
  <dataValidations count="13">
    <dataValidation type="list" allowBlank="1" showInputMessage="1" showErrorMessage="1" sqref="Q2">
      <formula1>#REF!</formula1>
    </dataValidation>
    <dataValidation type="list" allowBlank="1" showInputMessage="1" showErrorMessage="1" sqref="E7:E100">
      <formula1>$S$5:$S$12</formula1>
    </dataValidation>
    <dataValidation type="list" allowBlank="1" showInputMessage="1" showErrorMessage="1" sqref="G7:G100">
      <formula1>$V$12:$V$15</formula1>
    </dataValidation>
    <dataValidation type="list" allowBlank="1" showInputMessage="1" showErrorMessage="1" sqref="H7">
      <formula1>$Z$4:$Z$251</formula1>
    </dataValidation>
    <dataValidation type="list" allowBlank="1" showInputMessage="1" showErrorMessage="1" sqref="I7:I100">
      <formula1>$W$4:$W$46</formula1>
    </dataValidation>
    <dataValidation type="list" allowBlank="1" showInputMessage="1" showErrorMessage="1" sqref="J7:J100">
      <formula1>$X$4:$X$52</formula1>
    </dataValidation>
    <dataValidation type="list" allowBlank="1" showInputMessage="1" showErrorMessage="1" sqref="K7:K100">
      <formula1>$Y$4:$Y$35</formula1>
    </dataValidation>
    <dataValidation type="list" allowBlank="1" showInputMessage="1" showErrorMessage="1" sqref="N7:N100 L7:L100">
      <formula1>$Y$4:$Y$20</formula1>
    </dataValidation>
    <dataValidation type="list" allowBlank="1" showInputMessage="1" showErrorMessage="1" sqref="M7:M100">
      <formula1>$Y$4:$Y$8</formula1>
    </dataValidation>
    <dataValidation type="list" allowBlank="1" showInputMessage="1" showErrorMessage="1" sqref="D2">
      <formula1>$AB$4:$AB$159</formula1>
    </dataValidation>
    <dataValidation type="list" allowBlank="1" showInputMessage="1" showErrorMessage="1" sqref="P2">
      <formula1>$V$5:$V$9</formula1>
    </dataValidation>
    <dataValidation type="list" allowBlank="1" showInputMessage="1" showErrorMessage="1" sqref="C8:C100">
      <formula1>$T$6:$T$66</formula1>
    </dataValidation>
    <dataValidation type="list" allowBlank="1" showInputMessage="1" showErrorMessage="1" sqref="H8:H100">
      <formula1>$Z$4:$Z$65</formula1>
    </dataValidation>
  </dataValidations>
  <printOptions horizontalCentered="1"/>
  <pageMargins left="0.51181102362204722" right="0.51181102362204722" top="0.27559055118110237" bottom="0.9055118110236221" header="0.23622047244094491" footer="0.31496062992125984"/>
  <pageSetup paperSize="5" scale="80" orientation="landscape" verticalDpi="300" r:id="rId1"/>
  <headerFooter>
    <oddFooter>&amp;L&amp;7&amp;UD:/12Th / CHAFE N B / March 2027..&amp;C&amp;"-,Bold"&amp;12Principal Name : _______________________________________ College Stamp and Princ. sign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MCVC Teacher  PANEL</vt:lpstr>
      <vt:lpstr>'MCVC Teacher  PANEL'!Print_Area</vt:lpstr>
      <vt:lpstr>'MCVC Teacher  PANEL'!Print_Titles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2026-08-31T13:05:08Z</dcterms:modified>
</cp:coreProperties>
</file>